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305" yWindow="45" windowWidth="10230" windowHeight="8055" activeTab="0"/>
  </bookViews>
  <sheets>
    <sheet name="Damen Ü-60" sheetId="1" r:id="rId1"/>
    <sheet name="Herren Ü-60" sheetId="2" r:id="rId2"/>
    <sheet name="Damen Ü-50" sheetId="3" r:id="rId3"/>
    <sheet name="Herren Ü-50" sheetId="4" r:id="rId4"/>
  </sheets>
  <definedNames>
    <definedName name="_xlnm.Print_Area" localSheetId="2">'Damen Ü-50'!$A$1:$I$44</definedName>
    <definedName name="_xlnm.Print_Area" localSheetId="0">'Damen Ü-60'!$A$1:$I$49</definedName>
    <definedName name="_xlnm.Print_Area" localSheetId="3">'Herren Ü-50'!$A$1:$I$44</definedName>
    <definedName name="_xlnm.Print_Area" localSheetId="1">'Herren Ü-60'!$A$1:$I$44</definedName>
  </definedNames>
  <calcPr fullCalcOnLoad="1"/>
</workbook>
</file>

<file path=xl/sharedStrings.xml><?xml version="1.0" encoding="utf-8"?>
<sst xmlns="http://schemas.openxmlformats.org/spreadsheetml/2006/main" count="553" uniqueCount="287">
  <si>
    <t>Pl</t>
  </si>
  <si>
    <t>Name</t>
  </si>
  <si>
    <t>Verein</t>
  </si>
  <si>
    <t>LV</t>
  </si>
  <si>
    <t>Geb.D.</t>
  </si>
  <si>
    <t>V</t>
  </si>
  <si>
    <t>A</t>
  </si>
  <si>
    <t>G</t>
  </si>
  <si>
    <t>FW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</si>
  <si>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</si>
  <si>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</si>
  <si>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</si>
  <si>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</si>
  <si>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</si>
  <si>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</si>
  <si>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</si>
  <si>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</si>
  <si>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</si>
  <si>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</si>
  <si>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</si>
  <si>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</si>
  <si>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</si>
  <si>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</si>
  <si>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</si>
  <si>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</si>
  <si>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</si>
  <si>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</si>
  <si>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</si>
  <si>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</si>
  <si>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</si>
  <si>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</si>
  <si>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</si>
  <si>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</si>
  <si>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</si>
  <si>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</si>
  <si>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</si>
  <si>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</si>
  <si>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</si>
  <si>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</si>
  <si>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</si>
  <si>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</si>
  <si>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NÖ 1</t>
  </si>
  <si>
    <t>NÖ 2</t>
  </si>
  <si>
    <t>NÖ 3</t>
  </si>
  <si>
    <t>NÖ 4</t>
  </si>
  <si>
    <t>ST 1</t>
  </si>
  <si>
    <t>ST 2</t>
  </si>
  <si>
    <t>ST 3</t>
  </si>
  <si>
    <t>B 1</t>
  </si>
  <si>
    <t>B 2</t>
  </si>
  <si>
    <t>B 3</t>
  </si>
  <si>
    <t>B 4</t>
  </si>
  <si>
    <t>B 5</t>
  </si>
  <si>
    <t>W 1</t>
  </si>
  <si>
    <t>W 2</t>
  </si>
  <si>
    <t>W 3</t>
  </si>
  <si>
    <t>T 1</t>
  </si>
  <si>
    <t>T 2</t>
  </si>
  <si>
    <t>T 3</t>
  </si>
  <si>
    <t>T 4</t>
  </si>
  <si>
    <t>OÖ 1</t>
  </si>
  <si>
    <t>OÖ 2</t>
  </si>
  <si>
    <t>OÖ 3</t>
  </si>
  <si>
    <t>OÖ 4</t>
  </si>
  <si>
    <t>V 1</t>
  </si>
  <si>
    <t>V 2</t>
  </si>
  <si>
    <t>V 3</t>
  </si>
  <si>
    <t>K 1</t>
  </si>
  <si>
    <t>K 2</t>
  </si>
  <si>
    <t>K 3</t>
  </si>
  <si>
    <t>S 1</t>
  </si>
  <si>
    <t>S 2</t>
  </si>
  <si>
    <t>S 3</t>
  </si>
  <si>
    <t>NÖ 5</t>
  </si>
  <si>
    <t>W 4</t>
  </si>
  <si>
    <t>ST 4</t>
  </si>
  <si>
    <t>S 4</t>
  </si>
  <si>
    <t>V 4</t>
  </si>
  <si>
    <t>09. März 2014, 4600 Wels, BRP Rotax Halle, Messegelände</t>
  </si>
  <si>
    <t>08. März 2014, 4600 Wels, BRP Rotax Halle, Messegelände</t>
  </si>
  <si>
    <t xml:space="preserve">Österreichische Meisterschaften 2013-2014 Einzel-Classic  Altersklasse Ü-60 Damen </t>
  </si>
  <si>
    <t xml:space="preserve">Österreichische Meisterschaften 2013-2014 Einzel-Classic  Altersklasse Ü-60 Herren </t>
  </si>
  <si>
    <t xml:space="preserve">Österreichische Meisterschaften 2013-2014 Einzel-Classic  Altersklasse Ü-50 Damen </t>
  </si>
  <si>
    <t xml:space="preserve">Österreichische Meisterschaften 2013-2014 Einzel-Classic  Altersklasse Ü-50 Herren </t>
  </si>
  <si>
    <t>SANDLER Notburga (TV)</t>
  </si>
  <si>
    <t>KV Union Raiffeisen Mank</t>
  </si>
  <si>
    <t>DOBIAS Andreas (TV)</t>
  </si>
  <si>
    <t>SK Sparkasse Lambach</t>
  </si>
  <si>
    <t>KOTZIAN Margarethe (TV)</t>
  </si>
  <si>
    <t>KSV Hainburg/Donau</t>
  </si>
  <si>
    <t>WOLLANEK Eduard (TV)</t>
  </si>
  <si>
    <t>PANTZER Eva</t>
  </si>
  <si>
    <t>DKV Schlaining</t>
  </si>
  <si>
    <t>EDER Marianne</t>
  </si>
  <si>
    <t>SKC Leithaprodersdorf</t>
  </si>
  <si>
    <t>TREIBER Peter</t>
  </si>
  <si>
    <t>SKV Schlaining</t>
  </si>
  <si>
    <t>MARKL Lorenz</t>
  </si>
  <si>
    <t>SKC Andau</t>
  </si>
  <si>
    <t>KORNFEIND Robert</t>
  </si>
  <si>
    <t>SKC Großwarasdorf</t>
  </si>
  <si>
    <t>CSENAR Franz</t>
  </si>
  <si>
    <t>THOMA Edith</t>
  </si>
  <si>
    <t>GASCH Elisabeth</t>
  </si>
  <si>
    <t>Union Pöttsching</t>
  </si>
  <si>
    <t>KRAUT Brigitte</t>
  </si>
  <si>
    <t xml:space="preserve">HARTINGER Theresia </t>
  </si>
  <si>
    <t>SCHWEIFER Emmerich</t>
  </si>
  <si>
    <t>ASKÖ Siegendorf</t>
  </si>
  <si>
    <t>IVANSICH Rudolf</t>
  </si>
  <si>
    <t>TRENOVATZ Stefan</t>
  </si>
  <si>
    <t>SKK Loisdorf</t>
  </si>
  <si>
    <t>MARTERER Christine</t>
  </si>
  <si>
    <t>STEINLECHNER Monika</t>
  </si>
  <si>
    <t>WERTH Beate</t>
  </si>
  <si>
    <t>FLÖRL Peter</t>
  </si>
  <si>
    <t>GRÜNDLER Willi</t>
  </si>
  <si>
    <t>JAKSCHITZ Hermann</t>
  </si>
  <si>
    <t>BRAITO Harald</t>
  </si>
  <si>
    <t>NAGL Inge</t>
  </si>
  <si>
    <t>HEBEIN Anna</t>
  </si>
  <si>
    <t>STEINLECHNER Josefine</t>
  </si>
  <si>
    <t>BOSIN Heinz</t>
  </si>
  <si>
    <t>GSCHWENDNER Franz</t>
  </si>
  <si>
    <t xml:space="preserve"> KV Jenbach</t>
  </si>
  <si>
    <t>SPG SKVI-KC Katzenberger</t>
  </si>
  <si>
    <t>SKC Stadtmagistrat Innsbruck</t>
  </si>
  <si>
    <t>KSK Sparkasse Jenbach</t>
  </si>
  <si>
    <t>KSK Telfs</t>
  </si>
  <si>
    <t>SCHELLING Hedwig</t>
  </si>
  <si>
    <t>NUSSBAUMER Anny</t>
  </si>
  <si>
    <t>WEINMÜLLER Karin</t>
  </si>
  <si>
    <t>NOVOSEL Walfriede</t>
  </si>
  <si>
    <t>SALZMANN Elvira</t>
  </si>
  <si>
    <t>BITSCHNAU Ursula</t>
  </si>
  <si>
    <t>GRASSMUGG Josef</t>
  </si>
  <si>
    <t>NIKOLIC Milosav</t>
  </si>
  <si>
    <t>NUSSBAUMER Wilfried</t>
  </si>
  <si>
    <t>BERGER Reinhard</t>
  </si>
  <si>
    <t>DOSTAL Christian</t>
  </si>
  <si>
    <t>ESV Bregenz Wolfurt</t>
  </si>
  <si>
    <t>SKC EHG Dornbirn</t>
  </si>
  <si>
    <t>SKC Koblach</t>
  </si>
  <si>
    <t>ESV Bludenz</t>
  </si>
  <si>
    <t>SKC Illwerke</t>
  </si>
  <si>
    <t>ESV Kufstein</t>
  </si>
  <si>
    <t>KC Rofan Jenbach</t>
  </si>
  <si>
    <t xml:space="preserve"> TV Schwaz 1857</t>
  </si>
  <si>
    <t>REINOLD Eva</t>
  </si>
  <si>
    <t>KART Johanna</t>
  </si>
  <si>
    <t>SK Wessely Dämmtechnik</t>
  </si>
  <si>
    <t>WEISSENSTEINER Christine</t>
  </si>
  <si>
    <t>KSV Volksbank Herzogenburg</t>
  </si>
  <si>
    <t>PINTER Christa</t>
  </si>
  <si>
    <t>KV Wr. Neudorf</t>
  </si>
  <si>
    <t>REDL Karl</t>
  </si>
  <si>
    <t>REICHENAUER Peter</t>
  </si>
  <si>
    <t>ROUCKA Josef</t>
  </si>
  <si>
    <t>MÜLLNER Karla</t>
  </si>
  <si>
    <t>1. ESKC Toskana</t>
  </si>
  <si>
    <t>MONZA Anna</t>
  </si>
  <si>
    <t>FUCHS Gertrude</t>
  </si>
  <si>
    <t>RATHMAYER Josef</t>
  </si>
  <si>
    <t>KSV Union Orth/Donau</t>
  </si>
  <si>
    <t>WEBER Ernst</t>
  </si>
  <si>
    <t>SUMETSBERGER Gerhard</t>
  </si>
  <si>
    <t>ESV St. Pölten</t>
  </si>
  <si>
    <t>WEIHS Alfred</t>
  </si>
  <si>
    <t>1. KSK Gem.Bed. Wr. Neustadt</t>
  </si>
  <si>
    <t>DIRNBERGER Gabriele</t>
  </si>
  <si>
    <t>KSV Wiener Linien</t>
  </si>
  <si>
    <t>BIRSACK Eva-Maria</t>
  </si>
  <si>
    <t>BBSV Wien</t>
  </si>
  <si>
    <t>KSV Wien</t>
  </si>
  <si>
    <t>RAPF Ingrid</t>
  </si>
  <si>
    <t>ERTL Maria</t>
  </si>
  <si>
    <t>KOHEL Miriam</t>
  </si>
  <si>
    <t>KSV Siemens 1</t>
  </si>
  <si>
    <t>LIEBHART Eva</t>
  </si>
  <si>
    <t>BUGELMÜLLER Christine</t>
  </si>
  <si>
    <t>HOLZKNECHT Melitta</t>
  </si>
  <si>
    <t>PARTYKA-BRAUN Robert</t>
  </si>
  <si>
    <t>HORVATH Walter</t>
  </si>
  <si>
    <t>NIKOLIC Zoran</t>
  </si>
  <si>
    <t>MÜLLER Peter</t>
  </si>
  <si>
    <t>FEIMER Franz</t>
  </si>
  <si>
    <t>BECK Wilfried</t>
  </si>
  <si>
    <t>KLAUSNER Hubert</t>
  </si>
  <si>
    <t xml:space="preserve">09. März 2014, 4650 Lambach, Badgasse 12 </t>
  </si>
  <si>
    <t xml:space="preserve">08. März 2014, 4650 Lambach, Badgasse 12 </t>
  </si>
  <si>
    <t>NAGL Monika</t>
  </si>
  <si>
    <t>WAISMAYER Christine</t>
  </si>
  <si>
    <t>KSK Kegelkasino Hallein</t>
  </si>
  <si>
    <t>WUPPINGER Katharina</t>
  </si>
  <si>
    <t>USC Eugendorf</t>
  </si>
  <si>
    <t>WALLMANN Peter</t>
  </si>
  <si>
    <t>SEEAUER Helmut</t>
  </si>
  <si>
    <t>SKC Team 81</t>
  </si>
  <si>
    <t>CANKAR Ingrid</t>
  </si>
  <si>
    <t>AICHSTILL Christa</t>
  </si>
  <si>
    <t>BERGERWEISS Juliane</t>
  </si>
  <si>
    <t>STEININGER Franz</t>
  </si>
  <si>
    <t>LEO Ernst</t>
  </si>
  <si>
    <t>MÄRZ Adam</t>
  </si>
  <si>
    <t>BERGER Gerhard</t>
  </si>
  <si>
    <t>BICKING Rupert</t>
  </si>
  <si>
    <t>WIDMANN Helmut</t>
  </si>
  <si>
    <t>GRÜNER Ernst</t>
  </si>
  <si>
    <t>STRASSER Helmut</t>
  </si>
  <si>
    <t>GOLOB Heinrich</t>
  </si>
  <si>
    <t>KRANZ Anton</t>
  </si>
  <si>
    <t>WALDHAUSER Josefine</t>
  </si>
  <si>
    <t>FUCHS Margit</t>
  </si>
  <si>
    <t>MOSER Gertrude</t>
  </si>
  <si>
    <t>IMMLER Lucie</t>
  </si>
  <si>
    <t>FRANK Helga</t>
  </si>
  <si>
    <t>BSG Kelag</t>
  </si>
  <si>
    <t>BSG Kärntner Landesregierung</t>
  </si>
  <si>
    <t>KSV Kober</t>
  </si>
  <si>
    <t>OSK Osttiroler Sportkegler</t>
  </si>
  <si>
    <t>Landespolizei-SV Kärnten</t>
  </si>
  <si>
    <t>Damen Kegelklub Klagenfurt</t>
  </si>
  <si>
    <t>SV VHP AG Kaprun-Salzach</t>
  </si>
  <si>
    <t>TV Schwaz 1857</t>
  </si>
  <si>
    <t>SV Schwarz Weiß Westbahn</t>
  </si>
  <si>
    <t>ESV Haidbr. Wacker Wr. Neustadt</t>
  </si>
  <si>
    <t>1. KC Saalfelden</t>
  </si>
  <si>
    <t>ESV-FC-Lok Bischofshofen</t>
  </si>
  <si>
    <t>KSV Wien Gas</t>
  </si>
  <si>
    <t>SPG ASKÖ XI - SV Bäder</t>
  </si>
  <si>
    <t>ASKÖ KSK Herz Armaturen</t>
  </si>
  <si>
    <t>SV Schwarzach</t>
  </si>
  <si>
    <t>KSV Umdasch Union Amstetten</t>
  </si>
  <si>
    <t>SPG SK Allianz/KSK Helios</t>
  </si>
  <si>
    <t>GRÜNER Gilbert</t>
  </si>
  <si>
    <t>KSK Raiffeisen Ötztal</t>
  </si>
  <si>
    <t>REITPRECHT Harald</t>
  </si>
  <si>
    <t>SC Wüstenrot</t>
  </si>
  <si>
    <t>KUHNKE Ernst</t>
  </si>
  <si>
    <t>KNORRE Siegfried</t>
  </si>
  <si>
    <t>KRAMMER Michael</t>
  </si>
  <si>
    <t xml:space="preserve">ESV Bruck/Mur </t>
  </si>
  <si>
    <t>AURITSCH Eva</t>
  </si>
  <si>
    <t>GOSCH Elisabeth</t>
  </si>
  <si>
    <t>SKV Raiffeisen Mürzzuschlag</t>
  </si>
  <si>
    <t>RUST Aloisia</t>
  </si>
  <si>
    <t>SPREITZ Patricia</t>
  </si>
  <si>
    <t>STOCKER Gerlinde</t>
  </si>
  <si>
    <t>STEINMETZ Marianne</t>
  </si>
  <si>
    <t>ESV Leoben</t>
  </si>
  <si>
    <t>PAPPITSCH Erich</t>
  </si>
  <si>
    <t>MANDL Wolfgang</t>
  </si>
  <si>
    <t>KLAMMER Johann</t>
  </si>
  <si>
    <t>SKC Landhaus Wilhelmer</t>
  </si>
  <si>
    <t>SV Mayr Melnhof 2</t>
  </si>
  <si>
    <t>Admiral UKC-Liezen</t>
  </si>
  <si>
    <t>SV Mayr Melnhof 1</t>
  </si>
  <si>
    <t>WSV Liezen Admiral</t>
  </si>
  <si>
    <t>SCHEDL Emmerich</t>
  </si>
  <si>
    <t>VRANITZKY Rudolf</t>
  </si>
  <si>
    <t>SPG SKH/Post SV 1036</t>
  </si>
  <si>
    <t>LETTNER Manfred</t>
  </si>
  <si>
    <t>SPEIGNER Gerhard</t>
  </si>
  <si>
    <t>RUCZKOVSKI Robert</t>
  </si>
  <si>
    <t>Polizei SV Steyr</t>
  </si>
  <si>
    <t>RUDY Peter</t>
  </si>
  <si>
    <t>Polizei SV Wels</t>
  </si>
  <si>
    <t>SIKLODI Laszlo</t>
  </si>
  <si>
    <t>BABL Herbert</t>
  </si>
  <si>
    <t>KSK Kremstalerhof</t>
  </si>
  <si>
    <t>KLEINDIENST Regina</t>
  </si>
  <si>
    <t>BAUMGARTNER Gertrude</t>
  </si>
  <si>
    <t>AUGL Adelheid</t>
  </si>
  <si>
    <t>FREISCHLAGER Stefanie</t>
  </si>
  <si>
    <t>ASKÖ KSC Schneegattern</t>
  </si>
  <si>
    <t>SCHMIDTHALER Gertrude</t>
  </si>
  <si>
    <t>ASKÖ KSC Spark. Micheldorf</t>
  </si>
  <si>
    <t>DEMUTH Margit</t>
  </si>
  <si>
    <t>Linz AG Sport</t>
  </si>
  <si>
    <t>KELLNER Christa</t>
  </si>
  <si>
    <t>Post SV Steyr</t>
  </si>
  <si>
    <t>Absage ohne Ersatznominierung</t>
  </si>
  <si>
    <t>LANGBAUER Christine</t>
  </si>
  <si>
    <t>ASKÖ Steyr Sportkegeln</t>
  </si>
  <si>
    <t>HAT Marion</t>
  </si>
  <si>
    <t>Union Pötsching</t>
  </si>
  <si>
    <t>GRIEßER Gerlinde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</si>
</sst>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€&quot;* #,##0_);_(&quot;€&quot;* \(#,##0\);_(&quot;€&quot;* &quot;-&quot;_);_(@_)"/>
    <numFmt numFmtId="173" formatCode="_(* #,##0_);_(* \(#,##0\);_(* &quot;-&quot;_);_(@_)"/>
    <numFmt numFmtId="174" formatCode="_(&quot;€&quot;* #,##0.00_);_(&quot;€&quot;* \(#,##0.00\);_(&quot;€&quot;* &quot;-&quot;??_);_(@_)"/>
    <numFmt numFmtId="175" formatCode="_(* #,##0.00_);_(* \(#,##0.00\);_(* &quot;-&quot;??_);_(@_)"/>
    <numFmt numFmtId="176" formatCode="mm/yy"/>
    <numFmt numFmtId="177" formatCode="mm/yy"/>
    <numFmt numFmtId="178" formatCode="[$-407]dddd\,\ d\.\ mmmm\ yyyy"/>
    <numFmt numFmtId="179" formatCode="dd/mm/yy;@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u val="single"/>
      <sz val="16"/>
      <name val="Arial"/>
      <family val="2"/>
    </font>
    <font>
      <b/>
      <i/>
      <u val="single"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CFF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59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/>
      <protection hidden="1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9" fontId="0" fillId="0" borderId="11" xfId="0" applyNumberFormat="1" applyFont="1" applyBorder="1" applyAlignment="1" applyProtection="1">
      <alignment horizontal="center" vertical="center"/>
      <protection locked="0"/>
    </xf>
    <xf numFmtId="17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49" fontId="10" fillId="0" borderId="0" xfId="53" applyNumberFormat="1" applyFont="1" applyAlignment="1" applyProtection="1">
      <alignment vertical="center"/>
      <protection hidden="1"/>
    </xf>
    <xf numFmtId="0" fontId="12" fillId="0" borderId="0" xfId="0" applyFont="1" applyFill="1" applyAlignment="1">
      <alignment wrapText="1"/>
    </xf>
    <xf numFmtId="20" fontId="0" fillId="0" borderId="0" xfId="53" applyNumberFormat="1" applyAlignment="1" applyProtection="1">
      <alignment/>
      <protection hidden="1"/>
    </xf>
    <xf numFmtId="0" fontId="0" fillId="0" borderId="0" xfId="53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2" fillId="0" borderId="0" xfId="0" applyFont="1" applyFill="1" applyAlignment="1">
      <alignment horizontal="right" wrapText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32" borderId="10" xfId="0" applyFont="1" applyFill="1" applyBorder="1" applyAlignment="1" applyProtection="1">
      <alignment horizontal="left" vertical="center"/>
      <protection locked="0"/>
    </xf>
    <xf numFmtId="0" fontId="3" fillId="32" borderId="10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hidden="1"/>
    </xf>
    <xf numFmtId="0" fontId="3" fillId="32" borderId="11" xfId="0" applyFont="1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hidden="1"/>
    </xf>
    <xf numFmtId="14" fontId="0" fillId="0" borderId="0" xfId="0" applyNumberFormat="1" applyFill="1" applyBorder="1" applyAlignment="1" applyProtection="1">
      <alignment horizontal="center" vertical="center"/>
      <protection hidden="1"/>
    </xf>
    <xf numFmtId="14" fontId="3" fillId="0" borderId="15" xfId="0" applyNumberFormat="1" applyFont="1" applyBorder="1" applyAlignment="1" applyProtection="1">
      <alignment horizontal="center" vertical="center"/>
      <protection hidden="1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84"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9</xdr:col>
      <xdr:colOff>0</xdr:colOff>
      <xdr:row>5</xdr:row>
      <xdr:rowOff>152400</xdr:rowOff>
    </xdr:to>
    <xdr:pic>
      <xdr:nvPicPr>
        <xdr:cNvPr id="1" name="Picture 4" descr="OESKB-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334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9</xdr:col>
      <xdr:colOff>0</xdr:colOff>
      <xdr:row>5</xdr:row>
      <xdr:rowOff>152400</xdr:rowOff>
    </xdr:to>
    <xdr:pic>
      <xdr:nvPicPr>
        <xdr:cNvPr id="1" name="Picture 4" descr="OESKB-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334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9</xdr:col>
      <xdr:colOff>0</xdr:colOff>
      <xdr:row>5</xdr:row>
      <xdr:rowOff>152400</xdr:rowOff>
    </xdr:to>
    <xdr:pic>
      <xdr:nvPicPr>
        <xdr:cNvPr id="1" name="Picture 4" descr="OESKB-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334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9</xdr:col>
      <xdr:colOff>0</xdr:colOff>
      <xdr:row>5</xdr:row>
      <xdr:rowOff>152400</xdr:rowOff>
    </xdr:to>
    <xdr:pic>
      <xdr:nvPicPr>
        <xdr:cNvPr id="1" name="Picture 4" descr="OESKB-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334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7:O81"/>
  <sheetViews>
    <sheetView showGridLines="0" tabSelected="1" zoomScalePageLayoutView="0" workbookViewId="0" topLeftCell="A4">
      <selection activeCell="M14" sqref="M14"/>
    </sheetView>
  </sheetViews>
  <sheetFormatPr defaultColWidth="11.421875" defaultRowHeight="12.75"/>
  <cols>
    <col min="1" max="1" width="3.7109375" style="5" customWidth="1"/>
    <col min="2" max="2" width="30.7109375" style="5" customWidth="1"/>
    <col min="3" max="3" width="22.7109375" style="5" customWidth="1"/>
    <col min="4" max="4" width="4.7109375" style="5" customWidth="1"/>
    <col min="5" max="5" width="10.7109375" style="44" customWidth="1"/>
    <col min="6" max="7" width="5.7109375" style="5" customWidth="1"/>
    <col min="8" max="8" width="6.7109375" style="6" customWidth="1"/>
    <col min="9" max="9" width="4.7109375" style="5" customWidth="1"/>
    <col min="10" max="11" width="11.421875" style="7" customWidth="1"/>
    <col min="12" max="12" width="11.421875" style="31" customWidth="1"/>
    <col min="13" max="16384" width="11.421875" style="7" customWidth="1"/>
  </cols>
  <sheetData>
    <row r="6" ht="18" customHeight="1" thickBot="1"/>
    <row r="7" spans="1:15" s="30" customFormat="1" ht="48" customHeight="1" thickBot="1">
      <c r="A7" s="27"/>
      <c r="B7" s="56" t="s">
        <v>80</v>
      </c>
      <c r="C7" s="57"/>
      <c r="D7" s="57"/>
      <c r="E7" s="57"/>
      <c r="F7" s="57"/>
      <c r="G7" s="57"/>
      <c r="H7" s="58"/>
      <c r="I7" s="28"/>
      <c r="J7" s="28"/>
      <c r="K7" s="28"/>
      <c r="L7" s="32"/>
      <c r="M7" s="28"/>
      <c r="N7" s="28"/>
      <c r="O7" s="29"/>
    </row>
    <row r="8" spans="1:9" ht="7.5" customHeight="1">
      <c r="A8" s="54"/>
      <c r="B8" s="54"/>
      <c r="C8" s="54"/>
      <c r="D8" s="54"/>
      <c r="E8" s="54"/>
      <c r="F8" s="54"/>
      <c r="G8" s="54"/>
      <c r="H8" s="54"/>
      <c r="I8" s="55"/>
    </row>
    <row r="9" spans="1:9" ht="15.75">
      <c r="A9" s="52" t="s">
        <v>79</v>
      </c>
      <c r="B9" s="52"/>
      <c r="C9" s="52"/>
      <c r="D9" s="52"/>
      <c r="E9" s="52"/>
      <c r="F9" s="52"/>
      <c r="G9" s="52"/>
      <c r="H9" s="52"/>
      <c r="I9" s="53"/>
    </row>
    <row r="10" spans="1:8" ht="7.5" customHeight="1" thickBot="1">
      <c r="A10" s="8"/>
      <c r="B10" s="8"/>
      <c r="C10" s="8"/>
      <c r="D10" s="8"/>
      <c r="E10" s="45"/>
      <c r="F10" s="8"/>
      <c r="G10" s="8"/>
      <c r="H10" s="9"/>
    </row>
    <row r="11" spans="1:12" s="13" customFormat="1" ht="18" customHeight="1" thickBot="1">
      <c r="A11" s="10" t="s">
        <v>0</v>
      </c>
      <c r="B11" s="11" t="s">
        <v>1</v>
      </c>
      <c r="C11" s="11" t="s">
        <v>2</v>
      </c>
      <c r="D11" s="11" t="s">
        <v>3</v>
      </c>
      <c r="E11" s="46" t="s">
        <v>4</v>
      </c>
      <c r="F11" s="11" t="s">
        <v>5</v>
      </c>
      <c r="G11" s="11" t="s">
        <v>6</v>
      </c>
      <c r="H11" s="11" t="s">
        <v>7</v>
      </c>
      <c r="I11" s="12" t="s">
        <v>8</v>
      </c>
      <c r="L11" s="33"/>
    </row>
    <row r="12" spans="1:9" ht="18" customHeight="1">
      <c r="A12" s="14" t="s">
        <v>9</v>
      </c>
      <c r="B12" s="50" t="s">
        <v>134</v>
      </c>
      <c r="C12" s="35" t="s">
        <v>144</v>
      </c>
      <c r="D12" s="40" t="s">
        <v>66</v>
      </c>
      <c r="E12" s="47">
        <v>18911</v>
      </c>
      <c r="F12" s="1">
        <v>347</v>
      </c>
      <c r="G12" s="1">
        <v>180</v>
      </c>
      <c r="H12" s="15">
        <f aca="true" t="shared" si="0" ref="H12:H41">SUM(F12:G12)</f>
        <v>527</v>
      </c>
      <c r="I12" s="4">
        <v>10</v>
      </c>
    </row>
    <row r="13" spans="1:13" ht="18" customHeight="1">
      <c r="A13" s="16" t="s">
        <v>10</v>
      </c>
      <c r="B13" s="50" t="s">
        <v>273</v>
      </c>
      <c r="C13" s="38" t="s">
        <v>274</v>
      </c>
      <c r="D13" s="39" t="s">
        <v>60</v>
      </c>
      <c r="E13" s="47">
        <v>17147</v>
      </c>
      <c r="F13" s="1">
        <v>341</v>
      </c>
      <c r="G13" s="1">
        <v>180</v>
      </c>
      <c r="H13" s="15">
        <f t="shared" si="0"/>
        <v>521</v>
      </c>
      <c r="I13" s="4">
        <v>6</v>
      </c>
      <c r="M13" s="41"/>
    </row>
    <row r="14" spans="1:9" ht="18" customHeight="1">
      <c r="A14" s="16" t="s">
        <v>11</v>
      </c>
      <c r="B14" s="50" t="s">
        <v>275</v>
      </c>
      <c r="C14" s="38" t="s">
        <v>276</v>
      </c>
      <c r="D14" s="39" t="s">
        <v>61</v>
      </c>
      <c r="E14" s="47">
        <v>18919</v>
      </c>
      <c r="F14" s="1">
        <v>358</v>
      </c>
      <c r="G14" s="1">
        <v>158</v>
      </c>
      <c r="H14" s="15">
        <f t="shared" si="0"/>
        <v>516</v>
      </c>
      <c r="I14" s="4">
        <v>8</v>
      </c>
    </row>
    <row r="15" spans="1:13" ht="18" customHeight="1">
      <c r="A15" s="17" t="s">
        <v>12</v>
      </c>
      <c r="B15" s="50" t="s">
        <v>120</v>
      </c>
      <c r="C15" s="35" t="s">
        <v>145</v>
      </c>
      <c r="D15" s="39" t="s">
        <v>57</v>
      </c>
      <c r="E15" s="47">
        <v>15929</v>
      </c>
      <c r="F15" s="1">
        <v>334</v>
      </c>
      <c r="G15" s="1">
        <v>181</v>
      </c>
      <c r="H15" s="15">
        <f t="shared" si="0"/>
        <v>515</v>
      </c>
      <c r="I15" s="4">
        <v>5</v>
      </c>
      <c r="M15" s="41"/>
    </row>
    <row r="16" spans="1:9" ht="18" customHeight="1">
      <c r="A16" s="17" t="s">
        <v>13</v>
      </c>
      <c r="B16" s="50" t="s">
        <v>102</v>
      </c>
      <c r="C16" s="35" t="s">
        <v>94</v>
      </c>
      <c r="D16" s="39" t="s">
        <v>48</v>
      </c>
      <c r="E16" s="47">
        <v>18287</v>
      </c>
      <c r="F16" s="1">
        <v>361</v>
      </c>
      <c r="G16" s="1">
        <v>153</v>
      </c>
      <c r="H16" s="15">
        <f t="shared" si="0"/>
        <v>514</v>
      </c>
      <c r="I16" s="4">
        <v>6</v>
      </c>
    </row>
    <row r="17" spans="1:9" ht="18" customHeight="1">
      <c r="A17" s="17" t="s">
        <v>14</v>
      </c>
      <c r="B17" s="50" t="s">
        <v>214</v>
      </c>
      <c r="C17" s="35" t="s">
        <v>220</v>
      </c>
      <c r="D17" s="39" t="s">
        <v>67</v>
      </c>
      <c r="E17" s="47">
        <v>19446</v>
      </c>
      <c r="F17" s="1">
        <v>330</v>
      </c>
      <c r="G17" s="1">
        <v>183</v>
      </c>
      <c r="H17" s="15">
        <f t="shared" si="0"/>
        <v>513</v>
      </c>
      <c r="I17" s="4">
        <v>4</v>
      </c>
    </row>
    <row r="18" spans="1:9" ht="18" customHeight="1">
      <c r="A18" s="17" t="s">
        <v>15</v>
      </c>
      <c r="B18" s="50" t="s">
        <v>88</v>
      </c>
      <c r="C18" s="35" t="s">
        <v>89</v>
      </c>
      <c r="D18" s="39" t="s">
        <v>41</v>
      </c>
      <c r="E18" s="47">
        <v>14396</v>
      </c>
      <c r="F18" s="1">
        <v>347</v>
      </c>
      <c r="G18" s="1">
        <v>163</v>
      </c>
      <c r="H18" s="15">
        <f t="shared" si="0"/>
        <v>510</v>
      </c>
      <c r="I18" s="4">
        <v>8</v>
      </c>
    </row>
    <row r="19" spans="1:9" ht="18" customHeight="1">
      <c r="A19" s="17" t="s">
        <v>16</v>
      </c>
      <c r="B19" s="50" t="s">
        <v>243</v>
      </c>
      <c r="C19" s="35" t="s">
        <v>244</v>
      </c>
      <c r="D19" s="39" t="s">
        <v>46</v>
      </c>
      <c r="E19" s="47">
        <v>18212</v>
      </c>
      <c r="F19" s="1">
        <v>356</v>
      </c>
      <c r="G19" s="1">
        <v>154</v>
      </c>
      <c r="H19" s="15">
        <f t="shared" si="0"/>
        <v>510</v>
      </c>
      <c r="I19" s="4">
        <v>10</v>
      </c>
    </row>
    <row r="20" spans="1:9" ht="18" customHeight="1">
      <c r="A20" s="17" t="s">
        <v>17</v>
      </c>
      <c r="B20" s="50" t="s">
        <v>198</v>
      </c>
      <c r="C20" s="35" t="s">
        <v>222</v>
      </c>
      <c r="D20" s="39" t="s">
        <v>70</v>
      </c>
      <c r="E20" s="47">
        <v>15895</v>
      </c>
      <c r="F20" s="1">
        <v>344</v>
      </c>
      <c r="G20" s="1">
        <v>165</v>
      </c>
      <c r="H20" s="15">
        <f t="shared" si="0"/>
        <v>509</v>
      </c>
      <c r="I20" s="4">
        <v>6</v>
      </c>
    </row>
    <row r="21" spans="1:9" ht="18" customHeight="1">
      <c r="A21" s="17" t="s">
        <v>18</v>
      </c>
      <c r="B21" s="50" t="s">
        <v>279</v>
      </c>
      <c r="C21" s="38" t="s">
        <v>280</v>
      </c>
      <c r="D21" s="39" t="s">
        <v>63</v>
      </c>
      <c r="E21" s="47">
        <v>16312</v>
      </c>
      <c r="F21" s="1">
        <v>340</v>
      </c>
      <c r="G21" s="1">
        <v>157</v>
      </c>
      <c r="H21" s="15">
        <f t="shared" si="0"/>
        <v>497</v>
      </c>
      <c r="I21" s="4">
        <v>11</v>
      </c>
    </row>
    <row r="22" spans="1:9" ht="18" customHeight="1">
      <c r="A22" s="17" t="s">
        <v>19</v>
      </c>
      <c r="B22" s="50" t="s">
        <v>160</v>
      </c>
      <c r="C22" s="35" t="s">
        <v>150</v>
      </c>
      <c r="D22" s="40" t="s">
        <v>43</v>
      </c>
      <c r="E22" s="47">
        <v>18450</v>
      </c>
      <c r="F22" s="1">
        <v>330</v>
      </c>
      <c r="G22" s="1">
        <v>161</v>
      </c>
      <c r="H22" s="15">
        <f t="shared" si="0"/>
        <v>491</v>
      </c>
      <c r="I22" s="4">
        <v>8</v>
      </c>
    </row>
    <row r="23" spans="1:9" ht="18" customHeight="1">
      <c r="A23" s="17" t="s">
        <v>20</v>
      </c>
      <c r="B23" s="50" t="s">
        <v>277</v>
      </c>
      <c r="C23" s="38" t="s">
        <v>278</v>
      </c>
      <c r="D23" s="39" t="s">
        <v>62</v>
      </c>
      <c r="E23" s="47">
        <v>18243</v>
      </c>
      <c r="F23" s="1">
        <v>352</v>
      </c>
      <c r="G23" s="1">
        <v>137</v>
      </c>
      <c r="H23" s="15">
        <f t="shared" si="0"/>
        <v>489</v>
      </c>
      <c r="I23" s="4">
        <v>8</v>
      </c>
    </row>
    <row r="24" spans="1:9" ht="18" customHeight="1">
      <c r="A24" s="17" t="s">
        <v>21</v>
      </c>
      <c r="B24" s="50" t="s">
        <v>178</v>
      </c>
      <c r="C24" s="35" t="s">
        <v>170</v>
      </c>
      <c r="D24" s="39" t="s">
        <v>54</v>
      </c>
      <c r="E24" s="47">
        <v>17004</v>
      </c>
      <c r="F24" s="1">
        <v>357</v>
      </c>
      <c r="G24" s="1">
        <v>131</v>
      </c>
      <c r="H24" s="15">
        <f t="shared" si="0"/>
        <v>488</v>
      </c>
      <c r="I24" s="4">
        <v>15</v>
      </c>
    </row>
    <row r="25" spans="1:9" ht="18" customHeight="1">
      <c r="A25" s="17" t="s">
        <v>22</v>
      </c>
      <c r="B25" s="50" t="s">
        <v>119</v>
      </c>
      <c r="C25" s="35" t="s">
        <v>223</v>
      </c>
      <c r="D25" s="39" t="s">
        <v>56</v>
      </c>
      <c r="E25" s="47">
        <v>16451</v>
      </c>
      <c r="F25" s="1">
        <v>333</v>
      </c>
      <c r="G25" s="1">
        <v>154</v>
      </c>
      <c r="H25" s="15">
        <f t="shared" si="0"/>
        <v>487</v>
      </c>
      <c r="I25" s="4">
        <v>10</v>
      </c>
    </row>
    <row r="26" spans="1:9" ht="18" customHeight="1">
      <c r="A26" s="17" t="s">
        <v>23</v>
      </c>
      <c r="B26" s="50" t="s">
        <v>121</v>
      </c>
      <c r="C26" s="35" t="s">
        <v>146</v>
      </c>
      <c r="D26" s="39" t="s">
        <v>58</v>
      </c>
      <c r="E26" s="47">
        <v>19072</v>
      </c>
      <c r="F26" s="1">
        <v>345</v>
      </c>
      <c r="G26" s="1">
        <v>142</v>
      </c>
      <c r="H26" s="15">
        <f t="shared" si="0"/>
        <v>487</v>
      </c>
      <c r="I26" s="4">
        <v>15</v>
      </c>
    </row>
    <row r="27" spans="1:9" ht="18" customHeight="1">
      <c r="A27" s="17" t="s">
        <v>24</v>
      </c>
      <c r="B27" s="50" t="s">
        <v>105</v>
      </c>
      <c r="C27" s="35" t="s">
        <v>104</v>
      </c>
      <c r="D27" s="39" t="s">
        <v>50</v>
      </c>
      <c r="E27" s="47">
        <v>18637</v>
      </c>
      <c r="F27" s="1">
        <v>341</v>
      </c>
      <c r="G27" s="1">
        <v>144</v>
      </c>
      <c r="H27" s="15">
        <f t="shared" si="0"/>
        <v>485</v>
      </c>
      <c r="I27" s="4">
        <v>12</v>
      </c>
    </row>
    <row r="28" spans="1:9" ht="18" customHeight="1">
      <c r="A28" s="17" t="s">
        <v>25</v>
      </c>
      <c r="B28" s="50" t="s">
        <v>133</v>
      </c>
      <c r="C28" s="35" t="s">
        <v>140</v>
      </c>
      <c r="D28" s="39" t="s">
        <v>65</v>
      </c>
      <c r="E28" s="47">
        <v>19384</v>
      </c>
      <c r="F28" s="1">
        <v>338</v>
      </c>
      <c r="G28" s="1">
        <v>142</v>
      </c>
      <c r="H28" s="15">
        <f t="shared" si="0"/>
        <v>480</v>
      </c>
      <c r="I28" s="4">
        <v>13</v>
      </c>
    </row>
    <row r="29" spans="1:9" ht="18" customHeight="1">
      <c r="A29" s="17" t="s">
        <v>26</v>
      </c>
      <c r="B29" s="50" t="s">
        <v>158</v>
      </c>
      <c r="C29" s="35" t="s">
        <v>159</v>
      </c>
      <c r="D29" s="39" t="s">
        <v>42</v>
      </c>
      <c r="E29" s="47">
        <v>18816</v>
      </c>
      <c r="F29" s="1">
        <v>327</v>
      </c>
      <c r="G29" s="1">
        <v>150</v>
      </c>
      <c r="H29" s="15">
        <f t="shared" si="0"/>
        <v>477</v>
      </c>
      <c r="I29" s="4">
        <v>12</v>
      </c>
    </row>
    <row r="30" spans="1:10" ht="18" customHeight="1">
      <c r="A30" s="17" t="s">
        <v>27</v>
      </c>
      <c r="B30" s="50" t="s">
        <v>180</v>
      </c>
      <c r="C30" s="35" t="s">
        <v>224</v>
      </c>
      <c r="D30" s="39" t="s">
        <v>74</v>
      </c>
      <c r="E30" s="47">
        <v>19162</v>
      </c>
      <c r="F30" s="1">
        <v>342</v>
      </c>
      <c r="G30" s="1">
        <v>135</v>
      </c>
      <c r="H30" s="15">
        <f t="shared" si="0"/>
        <v>477</v>
      </c>
      <c r="I30" s="4">
        <v>12</v>
      </c>
      <c r="J30" s="22"/>
    </row>
    <row r="31" spans="1:9" ht="18" customHeight="1">
      <c r="A31" s="17" t="s">
        <v>28</v>
      </c>
      <c r="B31" s="50" t="s">
        <v>176</v>
      </c>
      <c r="C31" s="35" t="s">
        <v>177</v>
      </c>
      <c r="D31" s="39" t="s">
        <v>53</v>
      </c>
      <c r="E31" s="47">
        <v>18726</v>
      </c>
      <c r="F31" s="1">
        <v>325</v>
      </c>
      <c r="G31" s="1">
        <v>150</v>
      </c>
      <c r="H31" s="15">
        <f t="shared" si="0"/>
        <v>475</v>
      </c>
      <c r="I31" s="4">
        <v>5</v>
      </c>
    </row>
    <row r="32" spans="1:9" ht="18" customHeight="1">
      <c r="A32" s="17" t="s">
        <v>29</v>
      </c>
      <c r="B32" s="50" t="s">
        <v>199</v>
      </c>
      <c r="C32" s="35" t="s">
        <v>197</v>
      </c>
      <c r="D32" s="39" t="s">
        <v>71</v>
      </c>
      <c r="E32" s="47">
        <v>18045</v>
      </c>
      <c r="F32" s="1">
        <v>334</v>
      </c>
      <c r="G32" s="1">
        <v>140</v>
      </c>
      <c r="H32" s="15">
        <f t="shared" si="0"/>
        <v>474</v>
      </c>
      <c r="I32" s="4">
        <v>12</v>
      </c>
    </row>
    <row r="33" spans="1:9" ht="18" customHeight="1">
      <c r="A33" s="17" t="s">
        <v>30</v>
      </c>
      <c r="B33" s="50" t="s">
        <v>242</v>
      </c>
      <c r="C33" s="35" t="s">
        <v>257</v>
      </c>
      <c r="D33" s="40" t="s">
        <v>45</v>
      </c>
      <c r="E33" s="47">
        <v>19359</v>
      </c>
      <c r="F33" s="1">
        <v>352</v>
      </c>
      <c r="G33" s="1">
        <v>121</v>
      </c>
      <c r="H33" s="15">
        <f t="shared" si="0"/>
        <v>473</v>
      </c>
      <c r="I33" s="4">
        <v>10</v>
      </c>
    </row>
    <row r="34" spans="1:9" ht="18" customHeight="1">
      <c r="A34" s="17" t="s">
        <v>31</v>
      </c>
      <c r="B34" s="50" t="s">
        <v>215</v>
      </c>
      <c r="C34" s="35" t="s">
        <v>221</v>
      </c>
      <c r="D34" s="39" t="s">
        <v>68</v>
      </c>
      <c r="E34" s="47">
        <v>17172</v>
      </c>
      <c r="F34" s="1">
        <v>345</v>
      </c>
      <c r="G34" s="1">
        <v>122</v>
      </c>
      <c r="H34" s="15">
        <f t="shared" si="0"/>
        <v>467</v>
      </c>
      <c r="I34" s="4">
        <v>16</v>
      </c>
    </row>
    <row r="35" spans="1:9" ht="18" customHeight="1">
      <c r="A35" s="17" t="s">
        <v>32</v>
      </c>
      <c r="B35" s="50" t="s">
        <v>132</v>
      </c>
      <c r="C35" s="35" t="s">
        <v>143</v>
      </c>
      <c r="D35" s="39" t="s">
        <v>64</v>
      </c>
      <c r="E35" s="47">
        <v>17706</v>
      </c>
      <c r="F35" s="1">
        <v>337</v>
      </c>
      <c r="G35" s="1">
        <v>129</v>
      </c>
      <c r="H35" s="15">
        <f t="shared" si="0"/>
        <v>466</v>
      </c>
      <c r="I35" s="4">
        <v>10</v>
      </c>
    </row>
    <row r="36" spans="1:9" ht="18" customHeight="1">
      <c r="A36" s="17" t="s">
        <v>33</v>
      </c>
      <c r="B36" s="50" t="s">
        <v>103</v>
      </c>
      <c r="C36" s="35" t="s">
        <v>104</v>
      </c>
      <c r="D36" s="40" t="s">
        <v>49</v>
      </c>
      <c r="E36" s="47">
        <v>18585</v>
      </c>
      <c r="F36" s="1">
        <v>317</v>
      </c>
      <c r="G36" s="1">
        <v>141</v>
      </c>
      <c r="H36" s="15">
        <f t="shared" si="0"/>
        <v>458</v>
      </c>
      <c r="I36" s="4">
        <v>12</v>
      </c>
    </row>
    <row r="37" spans="1:9" ht="18" customHeight="1" thickBot="1">
      <c r="A37" s="17" t="s">
        <v>34</v>
      </c>
      <c r="B37" s="50" t="s">
        <v>200</v>
      </c>
      <c r="C37" s="35" t="s">
        <v>222</v>
      </c>
      <c r="D37" s="39" t="s">
        <v>72</v>
      </c>
      <c r="E37" s="47">
        <v>19310</v>
      </c>
      <c r="F37" s="1">
        <v>334</v>
      </c>
      <c r="G37" s="1">
        <v>124</v>
      </c>
      <c r="H37" s="15">
        <f t="shared" si="0"/>
        <v>458</v>
      </c>
      <c r="I37" s="4">
        <v>12</v>
      </c>
    </row>
    <row r="38" spans="1:9" ht="18" customHeight="1">
      <c r="A38" s="17" t="s">
        <v>35</v>
      </c>
      <c r="B38" s="51" t="s">
        <v>286</v>
      </c>
      <c r="C38" s="43" t="s">
        <v>255</v>
      </c>
      <c r="D38" s="39" t="s">
        <v>47</v>
      </c>
      <c r="E38" s="48">
        <v>17635</v>
      </c>
      <c r="F38" s="2">
        <v>337</v>
      </c>
      <c r="G38" s="2">
        <v>116</v>
      </c>
      <c r="H38" s="15">
        <f t="shared" si="0"/>
        <v>453</v>
      </c>
      <c r="I38" s="3">
        <v>17</v>
      </c>
    </row>
    <row r="39" spans="1:9" ht="18" customHeight="1">
      <c r="A39" s="17" t="s">
        <v>36</v>
      </c>
      <c r="B39" s="50" t="s">
        <v>179</v>
      </c>
      <c r="C39" s="35" t="s">
        <v>224</v>
      </c>
      <c r="D39" s="39" t="s">
        <v>55</v>
      </c>
      <c r="E39" s="47">
        <v>16338</v>
      </c>
      <c r="F39" s="1">
        <v>330</v>
      </c>
      <c r="G39" s="1">
        <v>121</v>
      </c>
      <c r="H39" s="15">
        <f t="shared" si="0"/>
        <v>451</v>
      </c>
      <c r="I39" s="4">
        <v>16</v>
      </c>
    </row>
    <row r="40" spans="1:9" ht="18" customHeight="1">
      <c r="A40" s="17" t="s">
        <v>37</v>
      </c>
      <c r="B40" s="50" t="s">
        <v>161</v>
      </c>
      <c r="C40" s="35" t="s">
        <v>154</v>
      </c>
      <c r="D40" s="39" t="s">
        <v>44</v>
      </c>
      <c r="E40" s="47">
        <v>15358</v>
      </c>
      <c r="F40" s="1">
        <v>319</v>
      </c>
      <c r="G40" s="1">
        <v>118</v>
      </c>
      <c r="H40" s="15">
        <f t="shared" si="0"/>
        <v>437</v>
      </c>
      <c r="I40" s="4">
        <v>19</v>
      </c>
    </row>
    <row r="41" spans="1:9" ht="18" customHeight="1">
      <c r="A41" s="17" t="s">
        <v>38</v>
      </c>
      <c r="B41" s="50" t="s">
        <v>106</v>
      </c>
      <c r="C41" s="35" t="s">
        <v>94</v>
      </c>
      <c r="D41" s="39" t="s">
        <v>51</v>
      </c>
      <c r="E41" s="47">
        <v>17315</v>
      </c>
      <c r="F41" s="1">
        <v>261</v>
      </c>
      <c r="G41" s="1">
        <v>101</v>
      </c>
      <c r="H41" s="15">
        <f t="shared" si="0"/>
        <v>362</v>
      </c>
      <c r="I41" s="4">
        <v>9</v>
      </c>
    </row>
    <row r="42" spans="1:9" ht="18" customHeight="1">
      <c r="A42" s="17" t="s">
        <v>39</v>
      </c>
      <c r="B42" s="26"/>
      <c r="C42" s="7"/>
      <c r="D42" s="31"/>
      <c r="E42" s="49"/>
      <c r="F42" s="7"/>
      <c r="G42" s="7"/>
      <c r="H42" s="7"/>
      <c r="I42" s="7"/>
    </row>
    <row r="43" spans="1:12" ht="18" customHeight="1" thickBot="1">
      <c r="A43" s="17" t="s">
        <v>40</v>
      </c>
      <c r="B43" s="7"/>
      <c r="C43" s="7"/>
      <c r="D43" s="31"/>
      <c r="E43" s="49"/>
      <c r="F43" s="7"/>
      <c r="G43" s="7"/>
      <c r="H43" s="7"/>
      <c r="I43" s="7"/>
      <c r="L43" s="7"/>
    </row>
    <row r="44" spans="1:12" ht="18" customHeight="1" hidden="1">
      <c r="A44" s="17" t="s">
        <v>36</v>
      </c>
      <c r="B44" s="7"/>
      <c r="C44" s="7"/>
      <c r="D44" s="31"/>
      <c r="E44" s="49"/>
      <c r="F44" s="7"/>
      <c r="G44" s="7"/>
      <c r="H44" s="7"/>
      <c r="I44" s="7"/>
      <c r="L44" s="7"/>
    </row>
    <row r="45" spans="1:12" ht="18" customHeight="1" hidden="1">
      <c r="A45" s="17" t="s">
        <v>37</v>
      </c>
      <c r="B45" s="7"/>
      <c r="C45" s="7"/>
      <c r="D45" s="31"/>
      <c r="E45" s="49"/>
      <c r="F45" s="7"/>
      <c r="G45" s="7"/>
      <c r="H45" s="7"/>
      <c r="I45" s="7"/>
      <c r="L45" s="7"/>
    </row>
    <row r="46" spans="1:12" ht="18" customHeight="1" hidden="1">
      <c r="A46" s="17" t="s">
        <v>38</v>
      </c>
      <c r="B46" s="7"/>
      <c r="C46" s="7"/>
      <c r="D46" s="31"/>
      <c r="E46" s="49"/>
      <c r="F46" s="7"/>
      <c r="G46" s="7"/>
      <c r="H46" s="7"/>
      <c r="I46" s="7"/>
      <c r="L46" s="7"/>
    </row>
    <row r="47" spans="1:12" ht="18" customHeight="1" hidden="1">
      <c r="A47" s="17" t="s">
        <v>39</v>
      </c>
      <c r="B47" s="7"/>
      <c r="C47" s="7"/>
      <c r="D47" s="31"/>
      <c r="E47" s="49"/>
      <c r="F47" s="7"/>
      <c r="G47" s="7"/>
      <c r="H47" s="7"/>
      <c r="I47" s="7"/>
      <c r="L47" s="7"/>
    </row>
    <row r="48" spans="1:12" ht="18" customHeight="1" hidden="1" thickBot="1">
      <c r="A48" s="17" t="s">
        <v>40</v>
      </c>
      <c r="B48" s="7"/>
      <c r="C48" s="7"/>
      <c r="D48" s="7"/>
      <c r="E48" s="49"/>
      <c r="F48" s="7"/>
      <c r="G48" s="7"/>
      <c r="H48" s="7"/>
      <c r="I48" s="7"/>
      <c r="L48" s="7"/>
    </row>
    <row r="49" spans="1:12" ht="18" customHeight="1">
      <c r="A49" s="18"/>
      <c r="B49" s="7"/>
      <c r="C49" s="7"/>
      <c r="D49" s="7"/>
      <c r="E49" s="49"/>
      <c r="F49" s="7"/>
      <c r="G49" s="7"/>
      <c r="H49" s="7"/>
      <c r="I49" s="7"/>
      <c r="L49" s="7"/>
    </row>
    <row r="50" spans="2:12" ht="18" customHeight="1">
      <c r="B50" s="7"/>
      <c r="C50" s="7"/>
      <c r="D50" s="7"/>
      <c r="E50" s="49"/>
      <c r="F50" s="7"/>
      <c r="G50" s="7"/>
      <c r="H50" s="7"/>
      <c r="I50" s="7"/>
      <c r="L50" s="7"/>
    </row>
    <row r="51" spans="2:12" ht="18" customHeight="1">
      <c r="B51" s="7"/>
      <c r="C51" s="7"/>
      <c r="D51" s="7"/>
      <c r="E51" s="49"/>
      <c r="F51" s="7"/>
      <c r="G51" s="7"/>
      <c r="H51" s="7"/>
      <c r="I51" s="7"/>
      <c r="L51" s="7"/>
    </row>
    <row r="52" spans="2:12" ht="18" customHeight="1">
      <c r="B52" s="7"/>
      <c r="C52" s="7"/>
      <c r="D52" s="31"/>
      <c r="E52" s="49"/>
      <c r="F52" s="7"/>
      <c r="G52" s="7"/>
      <c r="H52" s="7"/>
      <c r="I52" s="7"/>
      <c r="L52" s="7"/>
    </row>
    <row r="53" spans="2:12" ht="18" customHeight="1">
      <c r="B53" s="7"/>
      <c r="C53" s="7"/>
      <c r="D53" s="31"/>
      <c r="E53" s="49"/>
      <c r="F53" s="7"/>
      <c r="G53" s="7"/>
      <c r="H53" s="7"/>
      <c r="I53" s="7"/>
      <c r="L53" s="7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12" ht="12.75">
      <c r="B61" s="21"/>
      <c r="C61" s="21"/>
      <c r="L61" s="7"/>
    </row>
    <row r="62" spans="2:12" ht="12.75">
      <c r="B62" s="21"/>
      <c r="C62" s="21"/>
      <c r="L62" s="7"/>
    </row>
    <row r="63" spans="2:3" ht="12.75">
      <c r="B63" s="21"/>
      <c r="C63" s="21"/>
    </row>
    <row r="64" spans="2:3" ht="12.75">
      <c r="B64" s="21"/>
      <c r="C64" s="21"/>
    </row>
    <row r="65" spans="2:3" ht="12.75">
      <c r="B65" s="21"/>
      <c r="C65" s="21"/>
    </row>
    <row r="66" spans="2:3" ht="12.75">
      <c r="B66" s="21"/>
      <c r="C66" s="21"/>
    </row>
    <row r="67" spans="2:3" ht="12.75">
      <c r="B67" s="21"/>
      <c r="C67" s="21"/>
    </row>
    <row r="68" ht="12.75">
      <c r="C68" s="21"/>
    </row>
    <row r="69" ht="12.75">
      <c r="C69" s="21"/>
    </row>
    <row r="70" ht="12.75">
      <c r="C70" s="21"/>
    </row>
    <row r="71" ht="12.75">
      <c r="C71" s="21"/>
    </row>
    <row r="72" ht="12.75">
      <c r="C72" s="21"/>
    </row>
    <row r="73" ht="12.75">
      <c r="C73" s="21"/>
    </row>
    <row r="74" ht="12.75">
      <c r="C74" s="21"/>
    </row>
    <row r="75" ht="12.75">
      <c r="C75" s="21"/>
    </row>
    <row r="76" ht="12.75">
      <c r="C76" s="21"/>
    </row>
    <row r="77" ht="12.75">
      <c r="C77" s="21"/>
    </row>
    <row r="78" ht="12.75">
      <c r="C78" s="21"/>
    </row>
    <row r="79" ht="12.75">
      <c r="C79" s="21"/>
    </row>
    <row r="80" ht="12.75">
      <c r="C80" s="21"/>
    </row>
    <row r="81" ht="12.75">
      <c r="C81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9:I9"/>
    <mergeCell ref="A8:I8"/>
    <mergeCell ref="B7:H7"/>
  </mergeCells>
  <conditionalFormatting sqref="F13">
    <cfRule type="cellIs" priority="210" dxfId="0" operator="greaterThanOrEqual" stopIfTrue="1">
      <formula>360</formula>
    </cfRule>
  </conditionalFormatting>
  <conditionalFormatting sqref="G13">
    <cfRule type="cellIs" priority="209" dxfId="0" operator="greaterThanOrEqual" stopIfTrue="1">
      <formula>180</formula>
    </cfRule>
  </conditionalFormatting>
  <conditionalFormatting sqref="H13">
    <cfRule type="cellIs" priority="206" dxfId="0" operator="between" stopIfTrue="1">
      <formula>500</formula>
      <formula>539</formula>
    </cfRule>
    <cfRule type="cellIs" priority="207" dxfId="2" operator="between" stopIfTrue="1">
      <formula>540</formula>
      <formula>599</formula>
    </cfRule>
    <cfRule type="cellIs" priority="208" dxfId="1" operator="greaterThanOrEqual" stopIfTrue="1">
      <formula>600</formula>
    </cfRule>
  </conditionalFormatting>
  <conditionalFormatting sqref="I13">
    <cfRule type="cellIs" priority="205" dxfId="0" operator="equal" stopIfTrue="1">
      <formula>0</formula>
    </cfRule>
  </conditionalFormatting>
  <conditionalFormatting sqref="F14">
    <cfRule type="cellIs" priority="204" dxfId="0" operator="greaterThanOrEqual" stopIfTrue="1">
      <formula>360</formula>
    </cfRule>
  </conditionalFormatting>
  <conditionalFormatting sqref="G14">
    <cfRule type="cellIs" priority="203" dxfId="0" operator="greaterThanOrEqual" stopIfTrue="1">
      <formula>180</formula>
    </cfRule>
  </conditionalFormatting>
  <conditionalFormatting sqref="H14">
    <cfRule type="cellIs" priority="200" dxfId="0" operator="between" stopIfTrue="1">
      <formula>500</formula>
      <formula>539</formula>
    </cfRule>
    <cfRule type="cellIs" priority="201" dxfId="2" operator="between" stopIfTrue="1">
      <formula>540</formula>
      <formula>599</formula>
    </cfRule>
    <cfRule type="cellIs" priority="202" dxfId="1" operator="greaterThanOrEqual" stopIfTrue="1">
      <formula>600</formula>
    </cfRule>
  </conditionalFormatting>
  <conditionalFormatting sqref="I14">
    <cfRule type="cellIs" priority="199" dxfId="0" operator="equal" stopIfTrue="1">
      <formula>0</formula>
    </cfRule>
  </conditionalFormatting>
  <conditionalFormatting sqref="F15">
    <cfRule type="cellIs" priority="198" dxfId="0" operator="greaterThanOrEqual" stopIfTrue="1">
      <formula>360</formula>
    </cfRule>
  </conditionalFormatting>
  <conditionalFormatting sqref="G15">
    <cfRule type="cellIs" priority="197" dxfId="0" operator="greaterThanOrEqual" stopIfTrue="1">
      <formula>180</formula>
    </cfRule>
  </conditionalFormatting>
  <conditionalFormatting sqref="H15">
    <cfRule type="cellIs" priority="194" dxfId="0" operator="between" stopIfTrue="1">
      <formula>500</formula>
      <formula>539</formula>
    </cfRule>
    <cfRule type="cellIs" priority="195" dxfId="2" operator="between" stopIfTrue="1">
      <formula>540</formula>
      <formula>599</formula>
    </cfRule>
    <cfRule type="cellIs" priority="196" dxfId="1" operator="greaterThanOrEqual" stopIfTrue="1">
      <formula>600</formula>
    </cfRule>
  </conditionalFormatting>
  <conditionalFormatting sqref="I15">
    <cfRule type="cellIs" priority="193" dxfId="0" operator="equal" stopIfTrue="1">
      <formula>0</formula>
    </cfRule>
  </conditionalFormatting>
  <conditionalFormatting sqref="F16">
    <cfRule type="cellIs" priority="192" dxfId="0" operator="greaterThanOrEqual" stopIfTrue="1">
      <formula>360</formula>
    </cfRule>
  </conditionalFormatting>
  <conditionalFormatting sqref="G16">
    <cfRule type="cellIs" priority="191" dxfId="0" operator="greaterThanOrEqual" stopIfTrue="1">
      <formula>180</formula>
    </cfRule>
  </conditionalFormatting>
  <conditionalFormatting sqref="H16">
    <cfRule type="cellIs" priority="188" dxfId="0" operator="between" stopIfTrue="1">
      <formula>500</formula>
      <formula>539</formula>
    </cfRule>
    <cfRule type="cellIs" priority="189" dxfId="2" operator="between" stopIfTrue="1">
      <formula>540</formula>
      <formula>599</formula>
    </cfRule>
    <cfRule type="cellIs" priority="190" dxfId="1" operator="greaterThanOrEqual" stopIfTrue="1">
      <formula>600</formula>
    </cfRule>
  </conditionalFormatting>
  <conditionalFormatting sqref="I16">
    <cfRule type="cellIs" priority="187" dxfId="0" operator="equal" stopIfTrue="1">
      <formula>0</formula>
    </cfRule>
  </conditionalFormatting>
  <conditionalFormatting sqref="F17">
    <cfRule type="cellIs" priority="180" dxfId="0" operator="greaterThanOrEqual" stopIfTrue="1">
      <formula>360</formula>
    </cfRule>
  </conditionalFormatting>
  <conditionalFormatting sqref="G17">
    <cfRule type="cellIs" priority="179" dxfId="0" operator="greaterThanOrEqual" stopIfTrue="1">
      <formula>180</formula>
    </cfRule>
  </conditionalFormatting>
  <conditionalFormatting sqref="H17">
    <cfRule type="cellIs" priority="176" dxfId="0" operator="between" stopIfTrue="1">
      <formula>500</formula>
      <formula>539</formula>
    </cfRule>
    <cfRule type="cellIs" priority="177" dxfId="2" operator="between" stopIfTrue="1">
      <formula>540</formula>
      <formula>599</formula>
    </cfRule>
    <cfRule type="cellIs" priority="178" dxfId="1" operator="greaterThanOrEqual" stopIfTrue="1">
      <formula>600</formula>
    </cfRule>
  </conditionalFormatting>
  <conditionalFormatting sqref="I17">
    <cfRule type="cellIs" priority="175" dxfId="0" operator="equal" stopIfTrue="1">
      <formula>0</formula>
    </cfRule>
  </conditionalFormatting>
  <conditionalFormatting sqref="F18">
    <cfRule type="cellIs" priority="174" dxfId="0" operator="greaterThanOrEqual" stopIfTrue="1">
      <formula>360</formula>
    </cfRule>
  </conditionalFormatting>
  <conditionalFormatting sqref="G18">
    <cfRule type="cellIs" priority="173" dxfId="0" operator="greaterThanOrEqual" stopIfTrue="1">
      <formula>180</formula>
    </cfRule>
  </conditionalFormatting>
  <conditionalFormatting sqref="H18">
    <cfRule type="cellIs" priority="170" dxfId="0" operator="between" stopIfTrue="1">
      <formula>500</formula>
      <formula>539</formula>
    </cfRule>
    <cfRule type="cellIs" priority="171" dxfId="2" operator="between" stopIfTrue="1">
      <formula>540</formula>
      <formula>599</formula>
    </cfRule>
    <cfRule type="cellIs" priority="172" dxfId="1" operator="greaterThanOrEqual" stopIfTrue="1">
      <formula>600</formula>
    </cfRule>
  </conditionalFormatting>
  <conditionalFormatting sqref="I18">
    <cfRule type="cellIs" priority="169" dxfId="0" operator="equal" stopIfTrue="1">
      <formula>0</formula>
    </cfRule>
  </conditionalFormatting>
  <conditionalFormatting sqref="F19">
    <cfRule type="cellIs" priority="168" dxfId="0" operator="greaterThanOrEqual" stopIfTrue="1">
      <formula>360</formula>
    </cfRule>
  </conditionalFormatting>
  <conditionalFormatting sqref="G19">
    <cfRule type="cellIs" priority="167" dxfId="0" operator="greaterThanOrEqual" stopIfTrue="1">
      <formula>180</formula>
    </cfRule>
  </conditionalFormatting>
  <conditionalFormatting sqref="H19">
    <cfRule type="cellIs" priority="164" dxfId="0" operator="between" stopIfTrue="1">
      <formula>500</formula>
      <formula>539</formula>
    </cfRule>
    <cfRule type="cellIs" priority="165" dxfId="2" operator="between" stopIfTrue="1">
      <formula>540</formula>
      <formula>599</formula>
    </cfRule>
    <cfRule type="cellIs" priority="166" dxfId="1" operator="greaterThanOrEqual" stopIfTrue="1">
      <formula>600</formula>
    </cfRule>
  </conditionalFormatting>
  <conditionalFormatting sqref="I19">
    <cfRule type="cellIs" priority="163" dxfId="0" operator="equal" stopIfTrue="1">
      <formula>0</formula>
    </cfRule>
  </conditionalFormatting>
  <conditionalFormatting sqref="F20">
    <cfRule type="cellIs" priority="162" dxfId="0" operator="greaterThanOrEqual" stopIfTrue="1">
      <formula>360</formula>
    </cfRule>
  </conditionalFormatting>
  <conditionalFormatting sqref="G20">
    <cfRule type="cellIs" priority="161" dxfId="0" operator="greaterThanOrEqual" stopIfTrue="1">
      <formula>180</formula>
    </cfRule>
  </conditionalFormatting>
  <conditionalFormatting sqref="H20">
    <cfRule type="cellIs" priority="158" dxfId="0" operator="between" stopIfTrue="1">
      <formula>500</formula>
      <formula>539</formula>
    </cfRule>
    <cfRule type="cellIs" priority="159" dxfId="2" operator="between" stopIfTrue="1">
      <formula>540</formula>
      <formula>599</formula>
    </cfRule>
    <cfRule type="cellIs" priority="160" dxfId="1" operator="greaterThanOrEqual" stopIfTrue="1">
      <formula>600</formula>
    </cfRule>
  </conditionalFormatting>
  <conditionalFormatting sqref="I20">
    <cfRule type="cellIs" priority="157" dxfId="0" operator="equal" stopIfTrue="1">
      <formula>0</formula>
    </cfRule>
  </conditionalFormatting>
  <conditionalFormatting sqref="F21">
    <cfRule type="cellIs" priority="156" dxfId="0" operator="greaterThanOrEqual" stopIfTrue="1">
      <formula>360</formula>
    </cfRule>
  </conditionalFormatting>
  <conditionalFormatting sqref="G21">
    <cfRule type="cellIs" priority="155" dxfId="0" operator="greaterThanOrEqual" stopIfTrue="1">
      <formula>180</formula>
    </cfRule>
  </conditionalFormatting>
  <conditionalFormatting sqref="H21">
    <cfRule type="cellIs" priority="152" dxfId="0" operator="between" stopIfTrue="1">
      <formula>500</formula>
      <formula>539</formula>
    </cfRule>
    <cfRule type="cellIs" priority="153" dxfId="2" operator="between" stopIfTrue="1">
      <formula>540</formula>
      <formula>599</formula>
    </cfRule>
    <cfRule type="cellIs" priority="154" dxfId="1" operator="greaterThanOrEqual" stopIfTrue="1">
      <formula>600</formula>
    </cfRule>
  </conditionalFormatting>
  <conditionalFormatting sqref="I21">
    <cfRule type="cellIs" priority="151" dxfId="0" operator="equal" stopIfTrue="1">
      <formula>0</formula>
    </cfRule>
  </conditionalFormatting>
  <conditionalFormatting sqref="F22">
    <cfRule type="cellIs" priority="150" dxfId="0" operator="greaterThanOrEqual" stopIfTrue="1">
      <formula>360</formula>
    </cfRule>
  </conditionalFormatting>
  <conditionalFormatting sqref="G22">
    <cfRule type="cellIs" priority="149" dxfId="0" operator="greaterThanOrEqual" stopIfTrue="1">
      <formula>180</formula>
    </cfRule>
  </conditionalFormatting>
  <conditionalFormatting sqref="H22">
    <cfRule type="cellIs" priority="146" dxfId="0" operator="between" stopIfTrue="1">
      <formula>500</formula>
      <formula>539</formula>
    </cfRule>
    <cfRule type="cellIs" priority="147" dxfId="2" operator="between" stopIfTrue="1">
      <formula>540</formula>
      <formula>599</formula>
    </cfRule>
    <cfRule type="cellIs" priority="148" dxfId="1" operator="greaterThanOrEqual" stopIfTrue="1">
      <formula>600</formula>
    </cfRule>
  </conditionalFormatting>
  <conditionalFormatting sqref="I22">
    <cfRule type="cellIs" priority="145" dxfId="0" operator="equal" stopIfTrue="1">
      <formula>0</formula>
    </cfRule>
  </conditionalFormatting>
  <conditionalFormatting sqref="F23">
    <cfRule type="cellIs" priority="144" dxfId="0" operator="greaterThanOrEqual" stopIfTrue="1">
      <formula>360</formula>
    </cfRule>
  </conditionalFormatting>
  <conditionalFormatting sqref="G23">
    <cfRule type="cellIs" priority="143" dxfId="0" operator="greaterThanOrEqual" stopIfTrue="1">
      <formula>180</formula>
    </cfRule>
  </conditionalFormatting>
  <conditionalFormatting sqref="H23">
    <cfRule type="cellIs" priority="140" dxfId="0" operator="between" stopIfTrue="1">
      <formula>500</formula>
      <formula>539</formula>
    </cfRule>
    <cfRule type="cellIs" priority="141" dxfId="2" operator="between" stopIfTrue="1">
      <formula>540</formula>
      <formula>599</formula>
    </cfRule>
    <cfRule type="cellIs" priority="142" dxfId="1" operator="greaterThanOrEqual" stopIfTrue="1">
      <formula>600</formula>
    </cfRule>
  </conditionalFormatting>
  <conditionalFormatting sqref="I23">
    <cfRule type="cellIs" priority="139" dxfId="0" operator="equal" stopIfTrue="1">
      <formula>0</formula>
    </cfRule>
  </conditionalFormatting>
  <conditionalFormatting sqref="F24">
    <cfRule type="cellIs" priority="132" dxfId="0" operator="greaterThanOrEqual" stopIfTrue="1">
      <formula>360</formula>
    </cfRule>
  </conditionalFormatting>
  <conditionalFormatting sqref="G24">
    <cfRule type="cellIs" priority="131" dxfId="0" operator="greaterThanOrEqual" stopIfTrue="1">
      <formula>180</formula>
    </cfRule>
  </conditionalFormatting>
  <conditionalFormatting sqref="H24">
    <cfRule type="cellIs" priority="128" dxfId="0" operator="between" stopIfTrue="1">
      <formula>500</formula>
      <formula>539</formula>
    </cfRule>
    <cfRule type="cellIs" priority="129" dxfId="2" operator="between" stopIfTrue="1">
      <formula>540</formula>
      <formula>599</formula>
    </cfRule>
    <cfRule type="cellIs" priority="130" dxfId="1" operator="greaterThanOrEqual" stopIfTrue="1">
      <formula>600</formula>
    </cfRule>
  </conditionalFormatting>
  <conditionalFormatting sqref="I24">
    <cfRule type="cellIs" priority="127" dxfId="0" operator="equal" stopIfTrue="1">
      <formula>0</formula>
    </cfRule>
  </conditionalFormatting>
  <conditionalFormatting sqref="F25">
    <cfRule type="cellIs" priority="126" dxfId="0" operator="greaterThanOrEqual" stopIfTrue="1">
      <formula>360</formula>
    </cfRule>
  </conditionalFormatting>
  <conditionalFormatting sqref="G25">
    <cfRule type="cellIs" priority="125" dxfId="0" operator="greaterThanOrEqual" stopIfTrue="1">
      <formula>180</formula>
    </cfRule>
  </conditionalFormatting>
  <conditionalFormatting sqref="H25">
    <cfRule type="cellIs" priority="122" dxfId="0" operator="between" stopIfTrue="1">
      <formula>500</formula>
      <formula>539</formula>
    </cfRule>
    <cfRule type="cellIs" priority="123" dxfId="2" operator="between" stopIfTrue="1">
      <formula>540</formula>
      <formula>599</formula>
    </cfRule>
    <cfRule type="cellIs" priority="124" dxfId="1" operator="greaterThanOrEqual" stopIfTrue="1">
      <formula>600</formula>
    </cfRule>
  </conditionalFormatting>
  <conditionalFormatting sqref="I25">
    <cfRule type="cellIs" priority="121" dxfId="0" operator="equal" stopIfTrue="1">
      <formula>0</formula>
    </cfRule>
  </conditionalFormatting>
  <conditionalFormatting sqref="F26">
    <cfRule type="cellIs" priority="120" dxfId="0" operator="greaterThanOrEqual" stopIfTrue="1">
      <formula>360</formula>
    </cfRule>
  </conditionalFormatting>
  <conditionalFormatting sqref="G26">
    <cfRule type="cellIs" priority="119" dxfId="0" operator="greaterThanOrEqual" stopIfTrue="1">
      <formula>180</formula>
    </cfRule>
  </conditionalFormatting>
  <conditionalFormatting sqref="H26">
    <cfRule type="cellIs" priority="116" dxfId="0" operator="between" stopIfTrue="1">
      <formula>500</formula>
      <formula>539</formula>
    </cfRule>
    <cfRule type="cellIs" priority="117" dxfId="2" operator="between" stopIfTrue="1">
      <formula>540</formula>
      <formula>599</formula>
    </cfRule>
    <cfRule type="cellIs" priority="118" dxfId="1" operator="greaterThanOrEqual" stopIfTrue="1">
      <formula>600</formula>
    </cfRule>
  </conditionalFormatting>
  <conditionalFormatting sqref="I26">
    <cfRule type="cellIs" priority="115" dxfId="0" operator="equal" stopIfTrue="1">
      <formula>0</formula>
    </cfRule>
  </conditionalFormatting>
  <conditionalFormatting sqref="F27">
    <cfRule type="cellIs" priority="114" dxfId="0" operator="greaterThanOrEqual" stopIfTrue="1">
      <formula>360</formula>
    </cfRule>
  </conditionalFormatting>
  <conditionalFormatting sqref="G27">
    <cfRule type="cellIs" priority="113" dxfId="0" operator="greaterThanOrEqual" stopIfTrue="1">
      <formula>180</formula>
    </cfRule>
  </conditionalFormatting>
  <conditionalFormatting sqref="H27">
    <cfRule type="cellIs" priority="110" dxfId="0" operator="between" stopIfTrue="1">
      <formula>500</formula>
      <formula>539</formula>
    </cfRule>
    <cfRule type="cellIs" priority="111" dxfId="2" operator="between" stopIfTrue="1">
      <formula>540</formula>
      <formula>599</formula>
    </cfRule>
    <cfRule type="cellIs" priority="112" dxfId="1" operator="greaterThanOrEqual" stopIfTrue="1">
      <formula>600</formula>
    </cfRule>
  </conditionalFormatting>
  <conditionalFormatting sqref="I27">
    <cfRule type="cellIs" priority="109" dxfId="0" operator="equal" stopIfTrue="1">
      <formula>0</formula>
    </cfRule>
  </conditionalFormatting>
  <conditionalFormatting sqref="F28">
    <cfRule type="cellIs" priority="102" dxfId="0" operator="greaterThanOrEqual" stopIfTrue="1">
      <formula>360</formula>
    </cfRule>
  </conditionalFormatting>
  <conditionalFormatting sqref="G28">
    <cfRule type="cellIs" priority="101" dxfId="0" operator="greaterThanOrEqual" stopIfTrue="1">
      <formula>180</formula>
    </cfRule>
  </conditionalFormatting>
  <conditionalFormatting sqref="H28">
    <cfRule type="cellIs" priority="98" dxfId="0" operator="between" stopIfTrue="1">
      <formula>500</formula>
      <formula>539</formula>
    </cfRule>
    <cfRule type="cellIs" priority="99" dxfId="2" operator="between" stopIfTrue="1">
      <formula>540</formula>
      <formula>599</formula>
    </cfRule>
    <cfRule type="cellIs" priority="100" dxfId="1" operator="greaterThanOrEqual" stopIfTrue="1">
      <formula>600</formula>
    </cfRule>
  </conditionalFormatting>
  <conditionalFormatting sqref="I28">
    <cfRule type="cellIs" priority="97" dxfId="0" operator="equal" stopIfTrue="1">
      <formula>0</formula>
    </cfRule>
  </conditionalFormatting>
  <conditionalFormatting sqref="F29">
    <cfRule type="cellIs" priority="96" dxfId="0" operator="greaterThanOrEqual" stopIfTrue="1">
      <formula>360</formula>
    </cfRule>
  </conditionalFormatting>
  <conditionalFormatting sqref="G29">
    <cfRule type="cellIs" priority="95" dxfId="0" operator="greaterThanOrEqual" stopIfTrue="1">
      <formula>180</formula>
    </cfRule>
  </conditionalFormatting>
  <conditionalFormatting sqref="H29">
    <cfRule type="cellIs" priority="92" dxfId="0" operator="between" stopIfTrue="1">
      <formula>500</formula>
      <formula>539</formula>
    </cfRule>
    <cfRule type="cellIs" priority="93" dxfId="2" operator="between" stopIfTrue="1">
      <formula>540</formula>
      <formula>599</formula>
    </cfRule>
    <cfRule type="cellIs" priority="94" dxfId="1" operator="greaterThanOrEqual" stopIfTrue="1">
      <formula>600</formula>
    </cfRule>
  </conditionalFormatting>
  <conditionalFormatting sqref="I29">
    <cfRule type="cellIs" priority="91" dxfId="0" operator="equal" stopIfTrue="1">
      <formula>0</formula>
    </cfRule>
  </conditionalFormatting>
  <conditionalFormatting sqref="F30">
    <cfRule type="cellIs" priority="90" dxfId="0" operator="greaterThanOrEqual" stopIfTrue="1">
      <formula>360</formula>
    </cfRule>
  </conditionalFormatting>
  <conditionalFormatting sqref="G30">
    <cfRule type="cellIs" priority="89" dxfId="0" operator="greaterThanOrEqual" stopIfTrue="1">
      <formula>180</formula>
    </cfRule>
  </conditionalFormatting>
  <conditionalFormatting sqref="H30">
    <cfRule type="cellIs" priority="86" dxfId="0" operator="between" stopIfTrue="1">
      <formula>500</formula>
      <formula>539</formula>
    </cfRule>
    <cfRule type="cellIs" priority="87" dxfId="2" operator="between" stopIfTrue="1">
      <formula>540</formula>
      <formula>599</formula>
    </cfRule>
    <cfRule type="cellIs" priority="88" dxfId="1" operator="greaterThanOrEqual" stopIfTrue="1">
      <formula>600</formula>
    </cfRule>
  </conditionalFormatting>
  <conditionalFormatting sqref="I30">
    <cfRule type="cellIs" priority="85" dxfId="0" operator="equal" stopIfTrue="1">
      <formula>0</formula>
    </cfRule>
  </conditionalFormatting>
  <conditionalFormatting sqref="F31">
    <cfRule type="cellIs" priority="84" dxfId="0" operator="greaterThanOrEqual" stopIfTrue="1">
      <formula>360</formula>
    </cfRule>
  </conditionalFormatting>
  <conditionalFormatting sqref="G31">
    <cfRule type="cellIs" priority="83" dxfId="0" operator="greaterThanOrEqual" stopIfTrue="1">
      <formula>180</formula>
    </cfRule>
  </conditionalFormatting>
  <conditionalFormatting sqref="H31">
    <cfRule type="cellIs" priority="80" dxfId="0" operator="between" stopIfTrue="1">
      <formula>500</formula>
      <formula>539</formula>
    </cfRule>
    <cfRule type="cellIs" priority="81" dxfId="2" operator="between" stopIfTrue="1">
      <formula>540</formula>
      <formula>599</formula>
    </cfRule>
    <cfRule type="cellIs" priority="82" dxfId="1" operator="greaterThanOrEqual" stopIfTrue="1">
      <formula>600</formula>
    </cfRule>
  </conditionalFormatting>
  <conditionalFormatting sqref="I31">
    <cfRule type="cellIs" priority="79" dxfId="0" operator="equal" stopIfTrue="1">
      <formula>0</formula>
    </cfRule>
  </conditionalFormatting>
  <conditionalFormatting sqref="F32">
    <cfRule type="cellIs" priority="78" dxfId="0" operator="greaterThanOrEqual" stopIfTrue="1">
      <formula>360</formula>
    </cfRule>
  </conditionalFormatting>
  <conditionalFormatting sqref="G32">
    <cfRule type="cellIs" priority="77" dxfId="0" operator="greaterThanOrEqual" stopIfTrue="1">
      <formula>180</formula>
    </cfRule>
  </conditionalFormatting>
  <conditionalFormatting sqref="H32">
    <cfRule type="cellIs" priority="74" dxfId="0" operator="between" stopIfTrue="1">
      <formula>500</formula>
      <formula>539</formula>
    </cfRule>
    <cfRule type="cellIs" priority="75" dxfId="2" operator="between" stopIfTrue="1">
      <formula>540</formula>
      <formula>599</formula>
    </cfRule>
    <cfRule type="cellIs" priority="76" dxfId="1" operator="greaterThanOrEqual" stopIfTrue="1">
      <formula>600</formula>
    </cfRule>
  </conditionalFormatting>
  <conditionalFormatting sqref="I32">
    <cfRule type="cellIs" priority="73" dxfId="0" operator="equal" stopIfTrue="1">
      <formula>0</formula>
    </cfRule>
  </conditionalFormatting>
  <conditionalFormatting sqref="F33">
    <cfRule type="cellIs" priority="72" dxfId="0" operator="greaterThanOrEqual" stopIfTrue="1">
      <formula>360</formula>
    </cfRule>
  </conditionalFormatting>
  <conditionalFormatting sqref="G33">
    <cfRule type="cellIs" priority="71" dxfId="0" operator="greaterThanOrEqual" stopIfTrue="1">
      <formula>180</formula>
    </cfRule>
  </conditionalFormatting>
  <conditionalFormatting sqref="H33">
    <cfRule type="cellIs" priority="68" dxfId="0" operator="between" stopIfTrue="1">
      <formula>500</formula>
      <formula>539</formula>
    </cfRule>
    <cfRule type="cellIs" priority="69" dxfId="2" operator="between" stopIfTrue="1">
      <formula>540</formula>
      <formula>599</formula>
    </cfRule>
    <cfRule type="cellIs" priority="70" dxfId="1" operator="greaterThanOrEqual" stopIfTrue="1">
      <formula>600</formula>
    </cfRule>
  </conditionalFormatting>
  <conditionalFormatting sqref="I33">
    <cfRule type="cellIs" priority="67" dxfId="0" operator="equal" stopIfTrue="1">
      <formula>0</formula>
    </cfRule>
  </conditionalFormatting>
  <conditionalFormatting sqref="F34">
    <cfRule type="cellIs" priority="60" dxfId="0" operator="greaterThanOrEqual" stopIfTrue="1">
      <formula>360</formula>
    </cfRule>
  </conditionalFormatting>
  <conditionalFormatting sqref="G34">
    <cfRule type="cellIs" priority="59" dxfId="0" operator="greaterThanOrEqual" stopIfTrue="1">
      <formula>180</formula>
    </cfRule>
  </conditionalFormatting>
  <conditionalFormatting sqref="H34">
    <cfRule type="cellIs" priority="56" dxfId="0" operator="between" stopIfTrue="1">
      <formula>500</formula>
      <formula>539</formula>
    </cfRule>
    <cfRule type="cellIs" priority="57" dxfId="2" operator="between" stopIfTrue="1">
      <formula>540</formula>
      <formula>599</formula>
    </cfRule>
    <cfRule type="cellIs" priority="58" dxfId="1" operator="greaterThanOrEqual" stopIfTrue="1">
      <formula>600</formula>
    </cfRule>
  </conditionalFormatting>
  <conditionalFormatting sqref="I34">
    <cfRule type="cellIs" priority="55" dxfId="0" operator="equal" stopIfTrue="1">
      <formula>0</formula>
    </cfRule>
  </conditionalFormatting>
  <conditionalFormatting sqref="F35">
    <cfRule type="cellIs" priority="54" dxfId="0" operator="greaterThanOrEqual" stopIfTrue="1">
      <formula>360</formula>
    </cfRule>
  </conditionalFormatting>
  <conditionalFormatting sqref="G35">
    <cfRule type="cellIs" priority="53" dxfId="0" operator="greaterThanOrEqual" stopIfTrue="1">
      <formula>180</formula>
    </cfRule>
  </conditionalFormatting>
  <conditionalFormatting sqref="H35">
    <cfRule type="cellIs" priority="50" dxfId="0" operator="between" stopIfTrue="1">
      <formula>500</formula>
      <formula>539</formula>
    </cfRule>
    <cfRule type="cellIs" priority="51" dxfId="2" operator="between" stopIfTrue="1">
      <formula>540</formula>
      <formula>599</formula>
    </cfRule>
    <cfRule type="cellIs" priority="52" dxfId="1" operator="greaterThanOrEqual" stopIfTrue="1">
      <formula>600</formula>
    </cfRule>
  </conditionalFormatting>
  <conditionalFormatting sqref="I35">
    <cfRule type="cellIs" priority="49" dxfId="0" operator="equal" stopIfTrue="1">
      <formula>0</formula>
    </cfRule>
  </conditionalFormatting>
  <conditionalFormatting sqref="F36">
    <cfRule type="cellIs" priority="42" dxfId="0" operator="greaterThanOrEqual" stopIfTrue="1">
      <formula>360</formula>
    </cfRule>
  </conditionalFormatting>
  <conditionalFormatting sqref="G36">
    <cfRule type="cellIs" priority="41" dxfId="0" operator="greaterThanOrEqual" stopIfTrue="1">
      <formula>180</formula>
    </cfRule>
  </conditionalFormatting>
  <conditionalFormatting sqref="H36">
    <cfRule type="cellIs" priority="38" dxfId="0" operator="between" stopIfTrue="1">
      <formula>500</formula>
      <formula>539</formula>
    </cfRule>
    <cfRule type="cellIs" priority="39" dxfId="2" operator="between" stopIfTrue="1">
      <formula>540</formula>
      <formula>599</formula>
    </cfRule>
    <cfRule type="cellIs" priority="40" dxfId="1" operator="greaterThanOrEqual" stopIfTrue="1">
      <formula>600</formula>
    </cfRule>
  </conditionalFormatting>
  <conditionalFormatting sqref="I36">
    <cfRule type="cellIs" priority="37" dxfId="0" operator="equal" stopIfTrue="1">
      <formula>0</formula>
    </cfRule>
  </conditionalFormatting>
  <conditionalFormatting sqref="F37">
    <cfRule type="cellIs" priority="36" dxfId="0" operator="greaterThanOrEqual" stopIfTrue="1">
      <formula>360</formula>
    </cfRule>
  </conditionalFormatting>
  <conditionalFormatting sqref="G37">
    <cfRule type="cellIs" priority="35" dxfId="0" operator="greaterThanOrEqual" stopIfTrue="1">
      <formula>180</formula>
    </cfRule>
  </conditionalFormatting>
  <conditionalFormatting sqref="H37">
    <cfRule type="cellIs" priority="32" dxfId="0" operator="between" stopIfTrue="1">
      <formula>500</formula>
      <formula>539</formula>
    </cfRule>
    <cfRule type="cellIs" priority="33" dxfId="2" operator="between" stopIfTrue="1">
      <formula>540</formula>
      <formula>599</formula>
    </cfRule>
    <cfRule type="cellIs" priority="34" dxfId="1" operator="greaterThanOrEqual" stopIfTrue="1">
      <formula>600</formula>
    </cfRule>
  </conditionalFormatting>
  <conditionalFormatting sqref="I37">
    <cfRule type="cellIs" priority="31" dxfId="0" operator="equal" stopIfTrue="1">
      <formula>0</formula>
    </cfRule>
  </conditionalFormatting>
  <conditionalFormatting sqref="F38">
    <cfRule type="cellIs" priority="30" dxfId="0" operator="greaterThanOrEqual" stopIfTrue="1">
      <formula>360</formula>
    </cfRule>
  </conditionalFormatting>
  <conditionalFormatting sqref="G38">
    <cfRule type="cellIs" priority="29" dxfId="0" operator="greaterThanOrEqual" stopIfTrue="1">
      <formula>180</formula>
    </cfRule>
  </conditionalFormatting>
  <conditionalFormatting sqref="H38">
    <cfRule type="cellIs" priority="26" dxfId="0" operator="between" stopIfTrue="1">
      <formula>500</formula>
      <formula>539</formula>
    </cfRule>
    <cfRule type="cellIs" priority="27" dxfId="2" operator="between" stopIfTrue="1">
      <formula>540</formula>
      <formula>599</formula>
    </cfRule>
    <cfRule type="cellIs" priority="28" dxfId="1" operator="greaterThanOrEqual" stopIfTrue="1">
      <formula>600</formula>
    </cfRule>
  </conditionalFormatting>
  <conditionalFormatting sqref="I38">
    <cfRule type="cellIs" priority="25" dxfId="0" operator="equal" stopIfTrue="1">
      <formula>0</formula>
    </cfRule>
  </conditionalFormatting>
  <conditionalFormatting sqref="F39">
    <cfRule type="cellIs" priority="24" dxfId="0" operator="greaterThanOrEqual" stopIfTrue="1">
      <formula>360</formula>
    </cfRule>
  </conditionalFormatting>
  <conditionalFormatting sqref="G39">
    <cfRule type="cellIs" priority="23" dxfId="0" operator="greaterThanOrEqual" stopIfTrue="1">
      <formula>180</formula>
    </cfRule>
  </conditionalFormatting>
  <conditionalFormatting sqref="H39">
    <cfRule type="cellIs" priority="20" dxfId="0" operator="between" stopIfTrue="1">
      <formula>500</formula>
      <formula>539</formula>
    </cfRule>
    <cfRule type="cellIs" priority="21" dxfId="2" operator="between" stopIfTrue="1">
      <formula>540</formula>
      <formula>599</formula>
    </cfRule>
    <cfRule type="cellIs" priority="22" dxfId="1" operator="greaterThanOrEqual" stopIfTrue="1">
      <formula>600</formula>
    </cfRule>
  </conditionalFormatting>
  <conditionalFormatting sqref="I39">
    <cfRule type="cellIs" priority="19" dxfId="0" operator="equal" stopIfTrue="1">
      <formula>0</formula>
    </cfRule>
  </conditionalFormatting>
  <conditionalFormatting sqref="F40">
    <cfRule type="cellIs" priority="18" dxfId="0" operator="greaterThanOrEqual" stopIfTrue="1">
      <formula>360</formula>
    </cfRule>
  </conditionalFormatting>
  <conditionalFormatting sqref="G40">
    <cfRule type="cellIs" priority="17" dxfId="0" operator="greaterThanOrEqual" stopIfTrue="1">
      <formula>180</formula>
    </cfRule>
  </conditionalFormatting>
  <conditionalFormatting sqref="H40">
    <cfRule type="cellIs" priority="14" dxfId="0" operator="between" stopIfTrue="1">
      <formula>500</formula>
      <formula>539</formula>
    </cfRule>
    <cfRule type="cellIs" priority="15" dxfId="2" operator="between" stopIfTrue="1">
      <formula>540</formula>
      <formula>599</formula>
    </cfRule>
    <cfRule type="cellIs" priority="16" dxfId="1" operator="greaterThanOrEqual" stopIfTrue="1">
      <formula>600</formula>
    </cfRule>
  </conditionalFormatting>
  <conditionalFormatting sqref="I40">
    <cfRule type="cellIs" priority="13" dxfId="0" operator="equal" stopIfTrue="1">
      <formula>0</formula>
    </cfRule>
  </conditionalFormatting>
  <conditionalFormatting sqref="F41">
    <cfRule type="cellIs" priority="12" dxfId="0" operator="greaterThanOrEqual" stopIfTrue="1">
      <formula>360</formula>
    </cfRule>
  </conditionalFormatting>
  <conditionalFormatting sqref="G41">
    <cfRule type="cellIs" priority="11" dxfId="0" operator="greaterThanOrEqual" stopIfTrue="1">
      <formula>180</formula>
    </cfRule>
  </conditionalFormatting>
  <conditionalFormatting sqref="H41">
    <cfRule type="cellIs" priority="8" dxfId="0" operator="between" stopIfTrue="1">
      <formula>500</formula>
      <formula>539</formula>
    </cfRule>
    <cfRule type="cellIs" priority="9" dxfId="2" operator="between" stopIfTrue="1">
      <formula>540</formula>
      <formula>599</formula>
    </cfRule>
    <cfRule type="cellIs" priority="10" dxfId="1" operator="greaterThanOrEqual" stopIfTrue="1">
      <formula>600</formula>
    </cfRule>
  </conditionalFormatting>
  <conditionalFormatting sqref="I41">
    <cfRule type="cellIs" priority="7" dxfId="0" operator="equal" stopIfTrue="1">
      <formula>0</formula>
    </cfRule>
  </conditionalFormatting>
  <conditionalFormatting sqref="F12">
    <cfRule type="cellIs" priority="6" dxfId="0" operator="greaterThanOrEqual" stopIfTrue="1">
      <formula>360</formula>
    </cfRule>
  </conditionalFormatting>
  <conditionalFormatting sqref="G12">
    <cfRule type="cellIs" priority="5" dxfId="0" operator="greaterThanOrEqual" stopIfTrue="1">
      <formula>180</formula>
    </cfRule>
  </conditionalFormatting>
  <conditionalFormatting sqref="H12">
    <cfRule type="cellIs" priority="2" dxfId="0" operator="between" stopIfTrue="1">
      <formula>500</formula>
      <formula>539</formula>
    </cfRule>
    <cfRule type="cellIs" priority="3" dxfId="2" operator="between" stopIfTrue="1">
      <formula>540</formula>
      <formula>599</formula>
    </cfRule>
    <cfRule type="cellIs" priority="4" dxfId="1" operator="greaterThanOrEqual" stopIfTrue="1">
      <formula>600</formula>
    </cfRule>
  </conditionalFormatting>
  <conditionalFormatting sqref="I12">
    <cfRule type="cellIs" priority="1" dxfId="0" operator="equal" stopIfTrue="1">
      <formula>0</formula>
    </cfRule>
  </conditionalFormatting>
  <printOptions horizontalCentered="1"/>
  <pageMargins left="0.5905511811023623" right="0.5905511811023623" top="0.3937007874015748" bottom="0.3937007874015748" header="0" footer="0.3937007874015748"/>
  <pageSetup fitToHeight="1" fitToWidth="1" horizontalDpi="300" verticalDpi="300" orientation="portrait" paperSize="9" scale="96" r:id="rId2"/>
  <headerFooter alignWithMargins="0">
    <oddFooter>&amp;R&amp;8
Franz Hiegelsberger, ÖSKB Sportkoordinator/CL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7:O76"/>
  <sheetViews>
    <sheetView showGridLines="0" zoomScalePageLayoutView="0" workbookViewId="0" topLeftCell="A1">
      <selection activeCell="M35" sqref="M35"/>
    </sheetView>
  </sheetViews>
  <sheetFormatPr defaultColWidth="11.421875" defaultRowHeight="12.75"/>
  <cols>
    <col min="1" max="1" width="3.7109375" style="5" customWidth="1"/>
    <col min="2" max="2" width="30.7109375" style="5" customWidth="1"/>
    <col min="3" max="3" width="22.7109375" style="5" customWidth="1"/>
    <col min="4" max="4" width="4.7109375" style="5" customWidth="1"/>
    <col min="5" max="5" width="10.7109375" style="5" customWidth="1"/>
    <col min="6" max="7" width="5.7109375" style="5" customWidth="1"/>
    <col min="8" max="8" width="6.7109375" style="6" customWidth="1"/>
    <col min="9" max="9" width="4.7109375" style="5" customWidth="1"/>
    <col min="10" max="11" width="11.421875" style="7" customWidth="1"/>
    <col min="12" max="12" width="13.28125" style="7" bestFit="1" customWidth="1"/>
    <col min="13" max="16384" width="11.421875" style="7" customWidth="1"/>
  </cols>
  <sheetData>
    <row r="6" ht="18" customHeight="1" thickBot="1"/>
    <row r="7" spans="1:15" s="30" customFormat="1" ht="48" customHeight="1" thickBot="1">
      <c r="A7" s="27"/>
      <c r="B7" s="56" t="s">
        <v>81</v>
      </c>
      <c r="C7" s="57"/>
      <c r="D7" s="57"/>
      <c r="E7" s="57"/>
      <c r="F7" s="57"/>
      <c r="G7" s="57"/>
      <c r="H7" s="58"/>
      <c r="I7" s="28"/>
      <c r="J7" s="28"/>
      <c r="K7" s="28"/>
      <c r="L7" s="28"/>
      <c r="M7" s="28"/>
      <c r="N7" s="28"/>
      <c r="O7" s="29"/>
    </row>
    <row r="8" spans="1:9" ht="7.5" customHeight="1">
      <c r="A8" s="54"/>
      <c r="B8" s="54"/>
      <c r="C8" s="54"/>
      <c r="D8" s="54"/>
      <c r="E8" s="54"/>
      <c r="F8" s="54"/>
      <c r="G8" s="54"/>
      <c r="H8" s="54"/>
      <c r="I8" s="55"/>
    </row>
    <row r="9" spans="1:9" ht="15.75">
      <c r="A9" s="52" t="s">
        <v>189</v>
      </c>
      <c r="B9" s="52"/>
      <c r="C9" s="52"/>
      <c r="D9" s="52"/>
      <c r="E9" s="52"/>
      <c r="F9" s="52"/>
      <c r="G9" s="52"/>
      <c r="H9" s="52"/>
      <c r="I9" s="53"/>
    </row>
    <row r="10" spans="1:8" ht="7.5" customHeight="1" thickBot="1">
      <c r="A10" s="8"/>
      <c r="B10" s="8"/>
      <c r="C10" s="8"/>
      <c r="D10" s="8"/>
      <c r="E10" s="8"/>
      <c r="F10" s="8"/>
      <c r="G10" s="8"/>
      <c r="H10" s="9"/>
    </row>
    <row r="11" spans="1:9" s="13" customFormat="1" ht="18" customHeight="1" thickBot="1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2" t="s">
        <v>8</v>
      </c>
    </row>
    <row r="12" spans="1:9" ht="18" customHeight="1">
      <c r="A12" s="14" t="s">
        <v>9</v>
      </c>
      <c r="B12" s="42" t="s">
        <v>107</v>
      </c>
      <c r="C12" s="43" t="s">
        <v>108</v>
      </c>
      <c r="D12" s="39" t="s">
        <v>48</v>
      </c>
      <c r="E12" s="24"/>
      <c r="F12" s="2"/>
      <c r="G12" s="2"/>
      <c r="H12" s="15">
        <f aca="true" t="shared" si="0" ref="H12:H43">SUM(F12:G12)</f>
        <v>0</v>
      </c>
      <c r="I12" s="3"/>
    </row>
    <row r="13" spans="1:9" ht="18" customHeight="1">
      <c r="A13" s="16" t="s">
        <v>10</v>
      </c>
      <c r="B13" s="36" t="s">
        <v>109</v>
      </c>
      <c r="C13" s="35" t="s">
        <v>104</v>
      </c>
      <c r="D13" s="39" t="s">
        <v>49</v>
      </c>
      <c r="E13" s="25"/>
      <c r="F13" s="1"/>
      <c r="G13" s="1"/>
      <c r="H13" s="15">
        <f t="shared" si="0"/>
        <v>0</v>
      </c>
      <c r="I13" s="4"/>
    </row>
    <row r="14" spans="1:9" ht="18" customHeight="1">
      <c r="A14" s="16" t="s">
        <v>11</v>
      </c>
      <c r="B14" s="36" t="s">
        <v>110</v>
      </c>
      <c r="C14" s="35" t="s">
        <v>111</v>
      </c>
      <c r="D14" s="39" t="s">
        <v>50</v>
      </c>
      <c r="E14" s="25"/>
      <c r="F14" s="1"/>
      <c r="G14" s="1"/>
      <c r="H14" s="15">
        <f t="shared" si="0"/>
        <v>0</v>
      </c>
      <c r="I14" s="4"/>
    </row>
    <row r="15" spans="1:9" ht="18" customHeight="1">
      <c r="A15" s="17" t="s">
        <v>12</v>
      </c>
      <c r="B15" s="36" t="s">
        <v>208</v>
      </c>
      <c r="C15" s="35" t="s">
        <v>216</v>
      </c>
      <c r="D15" s="39" t="s">
        <v>67</v>
      </c>
      <c r="E15" s="25"/>
      <c r="F15" s="1"/>
      <c r="G15" s="1"/>
      <c r="H15" s="15">
        <f t="shared" si="0"/>
        <v>0</v>
      </c>
      <c r="I15" s="4"/>
    </row>
    <row r="16" spans="1:9" ht="18" customHeight="1">
      <c r="A16" s="17" t="s">
        <v>13</v>
      </c>
      <c r="B16" s="36" t="s">
        <v>209</v>
      </c>
      <c r="C16" s="35" t="s">
        <v>217</v>
      </c>
      <c r="D16" s="39" t="s">
        <v>68</v>
      </c>
      <c r="E16" s="25"/>
      <c r="F16" s="1"/>
      <c r="G16" s="1"/>
      <c r="H16" s="15">
        <f t="shared" si="0"/>
        <v>0</v>
      </c>
      <c r="I16" s="4"/>
    </row>
    <row r="17" spans="1:9" ht="18" customHeight="1">
      <c r="A17" s="17" t="s">
        <v>14</v>
      </c>
      <c r="B17" s="36" t="s">
        <v>210</v>
      </c>
      <c r="C17" s="35" t="s">
        <v>217</v>
      </c>
      <c r="D17" s="39" t="s">
        <v>69</v>
      </c>
      <c r="E17" s="25"/>
      <c r="F17" s="1"/>
      <c r="G17" s="1"/>
      <c r="H17" s="15">
        <f t="shared" si="0"/>
        <v>0</v>
      </c>
      <c r="I17" s="4"/>
    </row>
    <row r="18" spans="1:9" ht="18" customHeight="1">
      <c r="A18" s="17" t="s">
        <v>15</v>
      </c>
      <c r="B18" s="36" t="s">
        <v>162</v>
      </c>
      <c r="C18" s="35" t="s">
        <v>163</v>
      </c>
      <c r="D18" s="40" t="s">
        <v>41</v>
      </c>
      <c r="E18" s="25"/>
      <c r="F18" s="1"/>
      <c r="G18" s="1"/>
      <c r="H18" s="15">
        <f t="shared" si="0"/>
        <v>0</v>
      </c>
      <c r="I18" s="4"/>
    </row>
    <row r="19" spans="1:9" ht="18" customHeight="1">
      <c r="A19" s="17" t="s">
        <v>16</v>
      </c>
      <c r="B19" s="36" t="s">
        <v>164</v>
      </c>
      <c r="C19" s="35" t="s">
        <v>225</v>
      </c>
      <c r="D19" s="40" t="s">
        <v>42</v>
      </c>
      <c r="E19" s="25"/>
      <c r="F19" s="1"/>
      <c r="G19" s="1"/>
      <c r="H19" s="15">
        <f t="shared" si="0"/>
        <v>0</v>
      </c>
      <c r="I19" s="4"/>
    </row>
    <row r="20" spans="1:9" ht="18" customHeight="1">
      <c r="A20" s="17" t="s">
        <v>17</v>
      </c>
      <c r="B20" s="36" t="s">
        <v>165</v>
      </c>
      <c r="C20" s="35" t="s">
        <v>166</v>
      </c>
      <c r="D20" s="40" t="s">
        <v>43</v>
      </c>
      <c r="E20" s="25"/>
      <c r="F20" s="1"/>
      <c r="G20" s="1"/>
      <c r="H20" s="15">
        <f t="shared" si="0"/>
        <v>0</v>
      </c>
      <c r="I20" s="4"/>
    </row>
    <row r="21" spans="1:9" ht="18" customHeight="1">
      <c r="A21" s="17" t="s">
        <v>18</v>
      </c>
      <c r="B21" s="36" t="s">
        <v>167</v>
      </c>
      <c r="C21" s="35" t="s">
        <v>168</v>
      </c>
      <c r="D21" s="40" t="s">
        <v>44</v>
      </c>
      <c r="E21" s="25"/>
      <c r="F21" s="1"/>
      <c r="G21" s="1"/>
      <c r="H21" s="15">
        <f t="shared" si="0"/>
        <v>0</v>
      </c>
      <c r="I21" s="4"/>
    </row>
    <row r="22" spans="1:9" ht="18" customHeight="1">
      <c r="A22" s="17" t="s">
        <v>19</v>
      </c>
      <c r="B22" s="37" t="s">
        <v>90</v>
      </c>
      <c r="C22" s="38" t="s">
        <v>87</v>
      </c>
      <c r="D22" s="39" t="s">
        <v>60</v>
      </c>
      <c r="E22" s="25"/>
      <c r="F22" s="1"/>
      <c r="G22" s="1"/>
      <c r="H22" s="15">
        <f t="shared" si="0"/>
        <v>0</v>
      </c>
      <c r="I22" s="4"/>
    </row>
    <row r="23" spans="1:10" ht="18" customHeight="1">
      <c r="A23" s="17" t="s">
        <v>20</v>
      </c>
      <c r="B23" s="37" t="s">
        <v>265</v>
      </c>
      <c r="C23" s="38" t="s">
        <v>266</v>
      </c>
      <c r="D23" s="39" t="s">
        <v>61</v>
      </c>
      <c r="E23" s="25"/>
      <c r="F23" s="1"/>
      <c r="G23" s="1"/>
      <c r="H23" s="15">
        <f t="shared" si="0"/>
        <v>0</v>
      </c>
      <c r="I23" s="4"/>
      <c r="J23" s="22"/>
    </row>
    <row r="24" spans="1:9" ht="18" customHeight="1">
      <c r="A24" s="17" t="s">
        <v>21</v>
      </c>
      <c r="B24" s="37" t="s">
        <v>267</v>
      </c>
      <c r="C24" s="38" t="s">
        <v>266</v>
      </c>
      <c r="D24" s="39" t="s">
        <v>62</v>
      </c>
      <c r="E24" s="25"/>
      <c r="F24" s="1"/>
      <c r="G24" s="1"/>
      <c r="H24" s="15">
        <f t="shared" si="0"/>
        <v>0</v>
      </c>
      <c r="I24" s="4"/>
    </row>
    <row r="25" spans="1:9" ht="18" customHeight="1">
      <c r="A25" s="17" t="s">
        <v>22</v>
      </c>
      <c r="B25" s="37" t="s">
        <v>268</v>
      </c>
      <c r="C25" s="38" t="s">
        <v>269</v>
      </c>
      <c r="D25" s="39" t="s">
        <v>63</v>
      </c>
      <c r="E25" s="25"/>
      <c r="F25" s="1"/>
      <c r="G25" s="1"/>
      <c r="H25" s="15">
        <f t="shared" si="0"/>
        <v>0</v>
      </c>
      <c r="I25" s="4"/>
    </row>
    <row r="26" spans="1:9" ht="18" customHeight="1">
      <c r="A26" s="17" t="s">
        <v>23</v>
      </c>
      <c r="B26" s="36" t="s">
        <v>201</v>
      </c>
      <c r="C26" s="35" t="s">
        <v>226</v>
      </c>
      <c r="D26" s="39" t="s">
        <v>70</v>
      </c>
      <c r="E26" s="25"/>
      <c r="F26" s="1"/>
      <c r="G26" s="1"/>
      <c r="H26" s="15">
        <f t="shared" si="0"/>
        <v>0</v>
      </c>
      <c r="I26" s="4"/>
    </row>
    <row r="27" spans="1:9" ht="18" customHeight="1">
      <c r="A27" s="17" t="s">
        <v>24</v>
      </c>
      <c r="B27" s="36" t="s">
        <v>202</v>
      </c>
      <c r="C27" s="35" t="s">
        <v>222</v>
      </c>
      <c r="D27" s="39" t="s">
        <v>71</v>
      </c>
      <c r="E27" s="25"/>
      <c r="F27" s="1"/>
      <c r="G27" s="1"/>
      <c r="H27" s="15">
        <f t="shared" si="0"/>
        <v>0</v>
      </c>
      <c r="I27" s="4"/>
    </row>
    <row r="28" spans="1:9" ht="18" customHeight="1">
      <c r="A28" s="17" t="s">
        <v>25</v>
      </c>
      <c r="B28" s="36" t="s">
        <v>203</v>
      </c>
      <c r="C28" s="35" t="s">
        <v>227</v>
      </c>
      <c r="D28" s="39" t="s">
        <v>72</v>
      </c>
      <c r="E28" s="25"/>
      <c r="F28" s="1"/>
      <c r="G28" s="1"/>
      <c r="H28" s="15">
        <f t="shared" si="0"/>
        <v>0</v>
      </c>
      <c r="I28" s="4"/>
    </row>
    <row r="29" spans="1:9" ht="18" customHeight="1">
      <c r="A29" s="17" t="s">
        <v>26</v>
      </c>
      <c r="B29" s="36" t="s">
        <v>204</v>
      </c>
      <c r="C29" s="35" t="s">
        <v>227</v>
      </c>
      <c r="D29" s="39" t="s">
        <v>76</v>
      </c>
      <c r="E29" s="25"/>
      <c r="F29" s="1"/>
      <c r="G29" s="1"/>
      <c r="H29" s="15">
        <f t="shared" si="0"/>
        <v>0</v>
      </c>
      <c r="I29" s="4"/>
    </row>
    <row r="30" spans="1:9" ht="18" customHeight="1">
      <c r="A30" s="17" t="s">
        <v>27</v>
      </c>
      <c r="B30" s="36" t="s">
        <v>238</v>
      </c>
      <c r="C30" s="35" t="s">
        <v>254</v>
      </c>
      <c r="D30" s="39" t="s">
        <v>45</v>
      </c>
      <c r="E30" s="25"/>
      <c r="F30" s="1"/>
      <c r="G30" s="1"/>
      <c r="H30" s="15">
        <f t="shared" si="0"/>
        <v>0</v>
      </c>
      <c r="I30" s="4"/>
    </row>
    <row r="31" spans="1:9" ht="18" customHeight="1">
      <c r="A31" s="17" t="s">
        <v>28</v>
      </c>
      <c r="B31" s="36" t="s">
        <v>239</v>
      </c>
      <c r="C31" s="35" t="s">
        <v>241</v>
      </c>
      <c r="D31" s="39" t="s">
        <v>46</v>
      </c>
      <c r="E31" s="25"/>
      <c r="F31" s="1"/>
      <c r="G31" s="1"/>
      <c r="H31" s="15">
        <f t="shared" si="0"/>
        <v>0</v>
      </c>
      <c r="I31" s="4"/>
    </row>
    <row r="32" spans="1:9" ht="18" customHeight="1">
      <c r="A32" s="17" t="s">
        <v>29</v>
      </c>
      <c r="B32" s="36" t="s">
        <v>240</v>
      </c>
      <c r="C32" s="35" t="s">
        <v>241</v>
      </c>
      <c r="D32" s="39" t="s">
        <v>47</v>
      </c>
      <c r="E32" s="25"/>
      <c r="F32" s="1"/>
      <c r="G32" s="1"/>
      <c r="H32" s="15">
        <f t="shared" si="0"/>
        <v>0</v>
      </c>
      <c r="I32" s="4"/>
    </row>
    <row r="33" spans="1:9" ht="18" customHeight="1">
      <c r="A33" s="17" t="s">
        <v>30</v>
      </c>
      <c r="B33" s="36" t="s">
        <v>122</v>
      </c>
      <c r="C33" s="35" t="s">
        <v>124</v>
      </c>
      <c r="D33" s="39" t="s">
        <v>56</v>
      </c>
      <c r="E33" s="25"/>
      <c r="F33" s="1"/>
      <c r="G33" s="1"/>
      <c r="H33" s="15">
        <f t="shared" si="0"/>
        <v>0</v>
      </c>
      <c r="I33" s="4"/>
    </row>
    <row r="34" spans="1:9" ht="18" customHeight="1">
      <c r="A34" s="17" t="s">
        <v>31</v>
      </c>
      <c r="B34" s="36" t="s">
        <v>123</v>
      </c>
      <c r="C34" s="35" t="s">
        <v>126</v>
      </c>
      <c r="D34" s="39" t="s">
        <v>57</v>
      </c>
      <c r="E34" s="25"/>
      <c r="F34" s="1"/>
      <c r="G34" s="1"/>
      <c r="H34" s="15">
        <f t="shared" si="0"/>
        <v>0</v>
      </c>
      <c r="I34" s="4"/>
    </row>
    <row r="35" spans="1:9" ht="18" customHeight="1">
      <c r="A35" s="17" t="s">
        <v>32</v>
      </c>
      <c r="B35" s="36" t="s">
        <v>234</v>
      </c>
      <c r="C35" s="35" t="s">
        <v>235</v>
      </c>
      <c r="D35" s="39" t="s">
        <v>58</v>
      </c>
      <c r="E35" s="25"/>
      <c r="F35" s="1"/>
      <c r="G35" s="1"/>
      <c r="H35" s="15">
        <f t="shared" si="0"/>
        <v>0</v>
      </c>
      <c r="I35" s="4"/>
    </row>
    <row r="36" spans="1:9" ht="18" customHeight="1">
      <c r="A36" s="17" t="s">
        <v>33</v>
      </c>
      <c r="B36" s="36" t="s">
        <v>138</v>
      </c>
      <c r="C36" s="35" t="s">
        <v>140</v>
      </c>
      <c r="D36" s="39" t="s">
        <v>64</v>
      </c>
      <c r="E36" s="25"/>
      <c r="F36" s="1"/>
      <c r="G36" s="1"/>
      <c r="H36" s="15">
        <f t="shared" si="0"/>
        <v>0</v>
      </c>
      <c r="I36" s="4"/>
    </row>
    <row r="37" spans="1:9" ht="18" customHeight="1">
      <c r="A37" s="17" t="s">
        <v>34</v>
      </c>
      <c r="B37" s="36" t="s">
        <v>139</v>
      </c>
      <c r="C37" s="35" t="s">
        <v>141</v>
      </c>
      <c r="D37" s="39" t="s">
        <v>65</v>
      </c>
      <c r="E37" s="25"/>
      <c r="F37" s="1"/>
      <c r="G37" s="1"/>
      <c r="H37" s="15">
        <f t="shared" si="0"/>
        <v>0</v>
      </c>
      <c r="I37" s="4"/>
    </row>
    <row r="38" spans="1:9" ht="18" customHeight="1">
      <c r="A38" s="17" t="s">
        <v>35</v>
      </c>
      <c r="B38" s="37" t="s">
        <v>281</v>
      </c>
      <c r="C38" s="35"/>
      <c r="D38" s="39" t="s">
        <v>66</v>
      </c>
      <c r="E38" s="25"/>
      <c r="F38" s="1"/>
      <c r="G38" s="1"/>
      <c r="H38" s="15">
        <f t="shared" si="0"/>
        <v>0</v>
      </c>
      <c r="I38" s="4"/>
    </row>
    <row r="39" spans="1:9" ht="18" customHeight="1">
      <c r="A39" s="17" t="s">
        <v>36</v>
      </c>
      <c r="B39" s="37" t="s">
        <v>281</v>
      </c>
      <c r="C39" s="35"/>
      <c r="D39" s="39" t="s">
        <v>77</v>
      </c>
      <c r="E39" s="25"/>
      <c r="F39" s="1"/>
      <c r="G39" s="1"/>
      <c r="H39" s="15">
        <f t="shared" si="0"/>
        <v>0</v>
      </c>
      <c r="I39" s="4"/>
    </row>
    <row r="40" spans="1:9" ht="18" customHeight="1">
      <c r="A40" s="17" t="s">
        <v>37</v>
      </c>
      <c r="B40" s="36" t="s">
        <v>185</v>
      </c>
      <c r="C40" s="35" t="s">
        <v>228</v>
      </c>
      <c r="D40" s="39" t="s">
        <v>53</v>
      </c>
      <c r="E40" s="25"/>
      <c r="F40" s="1"/>
      <c r="G40" s="1"/>
      <c r="H40" s="15">
        <f t="shared" si="0"/>
        <v>0</v>
      </c>
      <c r="I40" s="4"/>
    </row>
    <row r="41" spans="1:9" ht="18" customHeight="1">
      <c r="A41" s="17" t="s">
        <v>38</v>
      </c>
      <c r="B41" s="36" t="s">
        <v>186</v>
      </c>
      <c r="C41" s="35" t="s">
        <v>224</v>
      </c>
      <c r="D41" s="39" t="s">
        <v>54</v>
      </c>
      <c r="E41" s="25"/>
      <c r="F41" s="1"/>
      <c r="G41" s="1"/>
      <c r="H41" s="15">
        <f t="shared" si="0"/>
        <v>0</v>
      </c>
      <c r="I41" s="4"/>
    </row>
    <row r="42" spans="1:11" ht="18" customHeight="1">
      <c r="A42" s="17" t="s">
        <v>39</v>
      </c>
      <c r="B42" s="36" t="s">
        <v>187</v>
      </c>
      <c r="C42" s="35" t="s">
        <v>230</v>
      </c>
      <c r="D42" s="39" t="s">
        <v>55</v>
      </c>
      <c r="E42" s="25"/>
      <c r="F42" s="1"/>
      <c r="G42" s="1"/>
      <c r="H42" s="15">
        <f t="shared" si="0"/>
        <v>0</v>
      </c>
      <c r="I42" s="4"/>
      <c r="K42" s="34"/>
    </row>
    <row r="43" spans="1:9" ht="18" customHeight="1" thickBot="1">
      <c r="A43" s="17" t="s">
        <v>40</v>
      </c>
      <c r="B43" s="36" t="s">
        <v>259</v>
      </c>
      <c r="C43" s="35" t="s">
        <v>260</v>
      </c>
      <c r="D43" s="39" t="s">
        <v>74</v>
      </c>
      <c r="E43" s="25"/>
      <c r="F43" s="1"/>
      <c r="G43" s="1"/>
      <c r="H43" s="15">
        <f t="shared" si="0"/>
        <v>0</v>
      </c>
      <c r="I43" s="4"/>
    </row>
    <row r="44" spans="1:9" ht="12.75">
      <c r="A44" s="18"/>
      <c r="B44" s="19"/>
      <c r="C44" s="19"/>
      <c r="D44" s="18"/>
      <c r="E44" s="18"/>
      <c r="F44" s="18"/>
      <c r="G44" s="18"/>
      <c r="H44" s="20"/>
      <c r="I44" s="18"/>
    </row>
    <row r="45" spans="2:6" ht="12.75">
      <c r="B45" s="21"/>
      <c r="C45" s="21"/>
      <c r="F45" s="21"/>
    </row>
    <row r="46" spans="2:7" ht="12.75">
      <c r="B46" s="21"/>
      <c r="C46" s="21"/>
      <c r="G46" s="21"/>
    </row>
    <row r="47" spans="2:3" ht="12.75">
      <c r="B47" s="21"/>
      <c r="C47" s="21"/>
    </row>
    <row r="48" spans="2:3" ht="12.75">
      <c r="B48" s="21"/>
      <c r="C48" s="21"/>
    </row>
    <row r="49" spans="2:3" ht="12.75">
      <c r="B49" s="2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ht="12.75">
      <c r="C63" s="21"/>
    </row>
    <row r="64" ht="12.75">
      <c r="C64" s="21"/>
    </row>
    <row r="65" ht="12.75">
      <c r="C65" s="21"/>
    </row>
    <row r="66" ht="12.75">
      <c r="C66" s="21"/>
    </row>
    <row r="67" ht="12.75">
      <c r="C67" s="21"/>
    </row>
    <row r="68" ht="12.75">
      <c r="C68" s="21"/>
    </row>
    <row r="69" ht="12.75">
      <c r="C69" s="21"/>
    </row>
    <row r="70" ht="12.75">
      <c r="C70" s="21"/>
    </row>
    <row r="71" ht="12.75">
      <c r="C71" s="21"/>
    </row>
    <row r="72" ht="12.75">
      <c r="C72" s="21"/>
    </row>
    <row r="73" ht="12.75">
      <c r="C73" s="21"/>
    </row>
    <row r="74" ht="12.75">
      <c r="C74" s="21"/>
    </row>
    <row r="75" ht="12.75">
      <c r="C75" s="21"/>
    </row>
    <row r="76" ht="12.75">
      <c r="C76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9:I9"/>
    <mergeCell ref="A8:I8"/>
    <mergeCell ref="B7:H7"/>
  </mergeCells>
  <conditionalFormatting sqref="F12:F43">
    <cfRule type="cellIs" priority="6" dxfId="0" operator="greaterThanOrEqual" stopIfTrue="1">
      <formula>360</formula>
    </cfRule>
  </conditionalFormatting>
  <conditionalFormatting sqref="G12:G43">
    <cfRule type="cellIs" priority="5" dxfId="0" operator="greaterThanOrEqual" stopIfTrue="1">
      <formula>180</formula>
    </cfRule>
  </conditionalFormatting>
  <conditionalFormatting sqref="H12:H43">
    <cfRule type="cellIs" priority="2" dxfId="0" operator="between" stopIfTrue="1">
      <formula>500</formula>
      <formula>539</formula>
    </cfRule>
    <cfRule type="cellIs" priority="3" dxfId="2" operator="between" stopIfTrue="1">
      <formula>540</formula>
      <formula>599</formula>
    </cfRule>
    <cfRule type="cellIs" priority="4" dxfId="1" operator="greaterThanOrEqual" stopIfTrue="1">
      <formula>600</formula>
    </cfRule>
  </conditionalFormatting>
  <conditionalFormatting sqref="I12:I43">
    <cfRule type="cellIs" priority="1" dxfId="0" operator="equal" stopIfTrue="1">
      <formula>0</formula>
    </cfRule>
  </conditionalFormatting>
  <printOptions horizontalCentered="1"/>
  <pageMargins left="0.5905511811023623" right="0.5905511811023623" top="0.3937007874015748" bottom="0.3937007874015748" header="0" footer="0.3937007874015748"/>
  <pageSetup fitToHeight="1" fitToWidth="1" horizontalDpi="300" verticalDpi="300" orientation="portrait" paperSize="9" scale="93" r:id="rId2"/>
  <headerFooter alignWithMargins="0">
    <oddFooter>&amp;R&amp;8
Franz Hiegelsberger, ÖSKB Sportkoordinator/CL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7:O76"/>
  <sheetViews>
    <sheetView showGridLines="0" zoomScalePageLayoutView="0" workbookViewId="0" topLeftCell="A1">
      <selection activeCell="I47" sqref="I47"/>
    </sheetView>
  </sheetViews>
  <sheetFormatPr defaultColWidth="11.421875" defaultRowHeight="12.75"/>
  <cols>
    <col min="1" max="1" width="3.7109375" style="5" customWidth="1"/>
    <col min="2" max="2" width="30.7109375" style="5" customWidth="1"/>
    <col min="3" max="3" width="22.7109375" style="5" customWidth="1"/>
    <col min="4" max="4" width="4.7109375" style="5" customWidth="1"/>
    <col min="5" max="5" width="10.7109375" style="5" customWidth="1"/>
    <col min="6" max="7" width="5.7109375" style="5" customWidth="1"/>
    <col min="8" max="8" width="6.7109375" style="6" customWidth="1"/>
    <col min="9" max="9" width="4.7109375" style="5" customWidth="1"/>
    <col min="10" max="16384" width="11.421875" style="7" customWidth="1"/>
  </cols>
  <sheetData>
    <row r="6" ht="18" customHeight="1" thickBot="1"/>
    <row r="7" spans="1:15" s="30" customFormat="1" ht="48" customHeight="1" thickBot="1">
      <c r="A7" s="27"/>
      <c r="B7" s="56" t="s">
        <v>82</v>
      </c>
      <c r="C7" s="57"/>
      <c r="D7" s="57"/>
      <c r="E7" s="57"/>
      <c r="F7" s="57"/>
      <c r="G7" s="57"/>
      <c r="H7" s="58"/>
      <c r="I7" s="28"/>
      <c r="J7" s="28"/>
      <c r="K7" s="28"/>
      <c r="L7" s="28"/>
      <c r="M7" s="28"/>
      <c r="N7" s="28"/>
      <c r="O7" s="29"/>
    </row>
    <row r="8" spans="1:9" ht="7.5" customHeight="1">
      <c r="A8" s="54"/>
      <c r="B8" s="54"/>
      <c r="C8" s="54"/>
      <c r="D8" s="54"/>
      <c r="E8" s="54"/>
      <c r="F8" s="54"/>
      <c r="G8" s="54"/>
      <c r="H8" s="54"/>
      <c r="I8" s="55"/>
    </row>
    <row r="9" spans="1:9" ht="15.75">
      <c r="A9" s="52" t="s">
        <v>78</v>
      </c>
      <c r="B9" s="52"/>
      <c r="C9" s="52"/>
      <c r="D9" s="52"/>
      <c r="E9" s="52"/>
      <c r="F9" s="52"/>
      <c r="G9" s="52"/>
      <c r="H9" s="52"/>
      <c r="I9" s="53"/>
    </row>
    <row r="10" spans="1:8" ht="7.5" customHeight="1" thickBot="1">
      <c r="A10" s="8"/>
      <c r="B10" s="8"/>
      <c r="C10" s="8"/>
      <c r="D10" s="8"/>
      <c r="E10" s="8"/>
      <c r="F10" s="8"/>
      <c r="G10" s="8"/>
      <c r="H10" s="9"/>
    </row>
    <row r="11" spans="1:9" s="13" customFormat="1" ht="18" customHeight="1" thickBot="1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2" t="s">
        <v>8</v>
      </c>
    </row>
    <row r="12" spans="1:9" ht="18" customHeight="1">
      <c r="A12" s="14" t="s">
        <v>9</v>
      </c>
      <c r="B12" s="36" t="s">
        <v>175</v>
      </c>
      <c r="C12" s="35" t="s">
        <v>173</v>
      </c>
      <c r="D12" s="39" t="s">
        <v>74</v>
      </c>
      <c r="E12" s="23"/>
      <c r="F12" s="1"/>
      <c r="G12" s="1"/>
      <c r="H12" s="15">
        <f aca="true" t="shared" si="0" ref="H12:H43">SUM(F12:G12)</f>
        <v>0</v>
      </c>
      <c r="I12" s="4"/>
    </row>
    <row r="13" spans="1:9" ht="18" customHeight="1">
      <c r="A13" s="16" t="s">
        <v>10</v>
      </c>
      <c r="B13" s="36" t="s">
        <v>153</v>
      </c>
      <c r="C13" s="35" t="s">
        <v>154</v>
      </c>
      <c r="D13" s="40" t="s">
        <v>73</v>
      </c>
      <c r="E13" s="23"/>
      <c r="F13" s="1"/>
      <c r="G13" s="1"/>
      <c r="H13" s="15">
        <f t="shared" si="0"/>
        <v>0</v>
      </c>
      <c r="I13" s="4"/>
    </row>
    <row r="14" spans="1:9" ht="18" customHeight="1">
      <c r="A14" s="16" t="s">
        <v>11</v>
      </c>
      <c r="B14" s="36" t="s">
        <v>131</v>
      </c>
      <c r="C14" s="35" t="s">
        <v>141</v>
      </c>
      <c r="D14" s="39" t="s">
        <v>66</v>
      </c>
      <c r="E14" s="23"/>
      <c r="F14" s="1"/>
      <c r="G14" s="1"/>
      <c r="H14" s="15">
        <f t="shared" si="0"/>
        <v>0</v>
      </c>
      <c r="I14" s="4"/>
    </row>
    <row r="15" spans="1:9" ht="18" customHeight="1">
      <c r="A15" s="17" t="s">
        <v>12</v>
      </c>
      <c r="B15" s="36" t="s">
        <v>151</v>
      </c>
      <c r="C15" s="35" t="s">
        <v>152</v>
      </c>
      <c r="D15" s="40" t="s">
        <v>44</v>
      </c>
      <c r="E15" s="23"/>
      <c r="F15" s="1"/>
      <c r="G15" s="1"/>
      <c r="H15" s="15">
        <f t="shared" si="0"/>
        <v>0</v>
      </c>
      <c r="I15" s="4"/>
    </row>
    <row r="16" spans="1:9" ht="18" customHeight="1">
      <c r="A16" s="17" t="s">
        <v>13</v>
      </c>
      <c r="B16" s="36" t="s">
        <v>248</v>
      </c>
      <c r="C16" s="35" t="s">
        <v>256</v>
      </c>
      <c r="D16" s="39" t="s">
        <v>75</v>
      </c>
      <c r="E16" s="23"/>
      <c r="F16" s="1"/>
      <c r="G16" s="1"/>
      <c r="H16" s="15">
        <f t="shared" si="0"/>
        <v>0</v>
      </c>
      <c r="I16" s="4"/>
    </row>
    <row r="17" spans="1:9" ht="18" customHeight="1">
      <c r="A17" s="17" t="s">
        <v>14</v>
      </c>
      <c r="B17" s="36" t="s">
        <v>114</v>
      </c>
      <c r="C17" s="35" t="s">
        <v>146</v>
      </c>
      <c r="D17" s="39" t="s">
        <v>58</v>
      </c>
      <c r="E17" s="23"/>
      <c r="F17" s="1"/>
      <c r="G17" s="1"/>
      <c r="H17" s="15">
        <f t="shared" si="0"/>
        <v>0</v>
      </c>
      <c r="I17" s="4"/>
    </row>
    <row r="18" spans="1:9" ht="18" customHeight="1">
      <c r="A18" s="17" t="s">
        <v>15</v>
      </c>
      <c r="B18" s="36" t="s">
        <v>193</v>
      </c>
      <c r="C18" s="35" t="s">
        <v>194</v>
      </c>
      <c r="D18" s="39" t="s">
        <v>72</v>
      </c>
      <c r="E18" s="23"/>
      <c r="F18" s="1"/>
      <c r="G18" s="1"/>
      <c r="H18" s="15">
        <f t="shared" si="0"/>
        <v>0</v>
      </c>
      <c r="I18" s="4"/>
    </row>
    <row r="19" spans="1:9" ht="18" customHeight="1">
      <c r="A19" s="17" t="s">
        <v>16</v>
      </c>
      <c r="B19" s="37" t="s">
        <v>272</v>
      </c>
      <c r="C19" s="38" t="s">
        <v>269</v>
      </c>
      <c r="D19" s="39" t="s">
        <v>63</v>
      </c>
      <c r="E19" s="23"/>
      <c r="F19" s="1"/>
      <c r="G19" s="1"/>
      <c r="H19" s="15">
        <f t="shared" si="0"/>
        <v>0</v>
      </c>
      <c r="I19" s="4"/>
    </row>
    <row r="20" spans="1:9" ht="18" customHeight="1">
      <c r="A20" s="17" t="s">
        <v>17</v>
      </c>
      <c r="B20" s="36" t="s">
        <v>213</v>
      </c>
      <c r="C20" s="35" t="s">
        <v>221</v>
      </c>
      <c r="D20" s="39" t="s">
        <v>69</v>
      </c>
      <c r="E20" s="23"/>
      <c r="F20" s="1"/>
      <c r="G20" s="1"/>
      <c r="H20" s="15">
        <f t="shared" si="0"/>
        <v>0</v>
      </c>
      <c r="I20" s="4"/>
    </row>
    <row r="21" spans="1:9" ht="18" customHeight="1">
      <c r="A21" s="17" t="s">
        <v>18</v>
      </c>
      <c r="B21" s="36" t="s">
        <v>247</v>
      </c>
      <c r="C21" s="35" t="s">
        <v>249</v>
      </c>
      <c r="D21" s="39" t="s">
        <v>47</v>
      </c>
      <c r="E21" s="23"/>
      <c r="F21" s="1"/>
      <c r="G21" s="1"/>
      <c r="H21" s="15">
        <f t="shared" si="0"/>
        <v>0</v>
      </c>
      <c r="I21" s="4"/>
    </row>
    <row r="22" spans="1:9" ht="18" customHeight="1">
      <c r="A22" s="17" t="s">
        <v>19</v>
      </c>
      <c r="B22" s="36" t="s">
        <v>284</v>
      </c>
      <c r="C22" s="35" t="s">
        <v>285</v>
      </c>
      <c r="D22" s="39" t="s">
        <v>50</v>
      </c>
      <c r="E22" s="23"/>
      <c r="F22" s="1"/>
      <c r="G22" s="1"/>
      <c r="H22" s="15">
        <f t="shared" si="0"/>
        <v>0</v>
      </c>
      <c r="I22" s="4"/>
    </row>
    <row r="23" spans="1:9" ht="18" customHeight="1">
      <c r="A23" s="17" t="s">
        <v>20</v>
      </c>
      <c r="B23" s="37" t="s">
        <v>271</v>
      </c>
      <c r="C23" s="38" t="s">
        <v>269</v>
      </c>
      <c r="D23" s="39" t="s">
        <v>62</v>
      </c>
      <c r="E23" s="23"/>
      <c r="F23" s="1"/>
      <c r="G23" s="1"/>
      <c r="H23" s="15">
        <f t="shared" si="0"/>
        <v>0</v>
      </c>
      <c r="I23" s="4"/>
    </row>
    <row r="24" spans="1:9" ht="18" customHeight="1">
      <c r="A24" s="17" t="s">
        <v>21</v>
      </c>
      <c r="B24" s="36" t="s">
        <v>149</v>
      </c>
      <c r="C24" s="35" t="s">
        <v>150</v>
      </c>
      <c r="D24" s="40" t="s">
        <v>43</v>
      </c>
      <c r="E24" s="23"/>
      <c r="F24" s="1"/>
      <c r="G24" s="1"/>
      <c r="H24" s="15">
        <f t="shared" si="0"/>
        <v>0</v>
      </c>
      <c r="I24" s="4"/>
    </row>
    <row r="25" spans="1:9" ht="18" customHeight="1">
      <c r="A25" s="17" t="s">
        <v>22</v>
      </c>
      <c r="B25" s="36" t="s">
        <v>174</v>
      </c>
      <c r="C25" s="35" t="s">
        <v>173</v>
      </c>
      <c r="D25" s="39" t="s">
        <v>55</v>
      </c>
      <c r="E25" s="23"/>
      <c r="F25" s="1"/>
      <c r="G25" s="1"/>
      <c r="H25" s="15">
        <f t="shared" si="0"/>
        <v>0</v>
      </c>
      <c r="I25" s="4"/>
    </row>
    <row r="26" spans="1:9" ht="18" customHeight="1">
      <c r="A26" s="17" t="s">
        <v>23</v>
      </c>
      <c r="B26" s="36" t="s">
        <v>171</v>
      </c>
      <c r="C26" s="35" t="s">
        <v>172</v>
      </c>
      <c r="D26" s="39" t="s">
        <v>54</v>
      </c>
      <c r="E26" s="23"/>
      <c r="F26" s="1"/>
      <c r="G26" s="1"/>
      <c r="H26" s="15">
        <f t="shared" si="0"/>
        <v>0</v>
      </c>
      <c r="I26" s="4"/>
    </row>
    <row r="27" spans="1:9" ht="18" customHeight="1">
      <c r="A27" s="17" t="s">
        <v>24</v>
      </c>
      <c r="B27" s="36" t="s">
        <v>93</v>
      </c>
      <c r="C27" s="35" t="s">
        <v>94</v>
      </c>
      <c r="D27" s="39" t="s">
        <v>49</v>
      </c>
      <c r="E27" s="23"/>
      <c r="F27" s="1"/>
      <c r="G27" s="1"/>
      <c r="H27" s="15">
        <f t="shared" si="0"/>
        <v>0</v>
      </c>
      <c r="I27" s="4"/>
    </row>
    <row r="28" spans="1:9" ht="18" customHeight="1">
      <c r="A28" s="17" t="s">
        <v>25</v>
      </c>
      <c r="B28" s="36" t="s">
        <v>212</v>
      </c>
      <c r="C28" s="35" t="s">
        <v>217</v>
      </c>
      <c r="D28" s="39" t="s">
        <v>68</v>
      </c>
      <c r="E28" s="23"/>
      <c r="F28" s="1"/>
      <c r="G28" s="1"/>
      <c r="H28" s="15">
        <f t="shared" si="0"/>
        <v>0</v>
      </c>
      <c r="I28" s="4"/>
    </row>
    <row r="29" spans="1:9" ht="18" customHeight="1">
      <c r="A29" s="17" t="s">
        <v>26</v>
      </c>
      <c r="B29" s="36" t="s">
        <v>191</v>
      </c>
      <c r="C29" s="35" t="s">
        <v>192</v>
      </c>
      <c r="D29" s="39" t="s">
        <v>71</v>
      </c>
      <c r="E29" s="23"/>
      <c r="F29" s="1"/>
      <c r="G29" s="1"/>
      <c r="H29" s="15">
        <f t="shared" si="0"/>
        <v>0</v>
      </c>
      <c r="I29" s="4"/>
    </row>
    <row r="30" spans="1:10" ht="18" customHeight="1">
      <c r="A30" s="17" t="s">
        <v>27</v>
      </c>
      <c r="B30" s="36" t="s">
        <v>113</v>
      </c>
      <c r="C30" s="35" t="s">
        <v>147</v>
      </c>
      <c r="D30" s="39" t="s">
        <v>57</v>
      </c>
      <c r="E30" s="23"/>
      <c r="F30" s="1"/>
      <c r="G30" s="1"/>
      <c r="H30" s="15">
        <f t="shared" si="0"/>
        <v>0</v>
      </c>
      <c r="I30" s="4"/>
      <c r="J30" s="22"/>
    </row>
    <row r="31" spans="1:9" ht="18" customHeight="1">
      <c r="A31" s="17" t="s">
        <v>28</v>
      </c>
      <c r="B31" s="36" t="s">
        <v>130</v>
      </c>
      <c r="C31" s="35" t="s">
        <v>140</v>
      </c>
      <c r="D31" s="39" t="s">
        <v>65</v>
      </c>
      <c r="E31" s="23"/>
      <c r="F31" s="1"/>
      <c r="G31" s="1"/>
      <c r="H31" s="15">
        <f t="shared" si="0"/>
        <v>0</v>
      </c>
      <c r="I31" s="4"/>
    </row>
    <row r="32" spans="1:9" ht="18" customHeight="1">
      <c r="A32" s="17" t="s">
        <v>29</v>
      </c>
      <c r="B32" s="36" t="s">
        <v>190</v>
      </c>
      <c r="C32" s="35" t="s">
        <v>231</v>
      </c>
      <c r="D32" s="39" t="s">
        <v>70</v>
      </c>
      <c r="E32" s="23"/>
      <c r="F32" s="1"/>
      <c r="G32" s="1"/>
      <c r="H32" s="15">
        <f t="shared" si="0"/>
        <v>0</v>
      </c>
      <c r="I32" s="4"/>
    </row>
    <row r="33" spans="1:9" ht="18" customHeight="1">
      <c r="A33" s="17" t="s">
        <v>30</v>
      </c>
      <c r="B33" s="36" t="s">
        <v>112</v>
      </c>
      <c r="C33" s="35" t="s">
        <v>146</v>
      </c>
      <c r="D33" s="39" t="s">
        <v>56</v>
      </c>
      <c r="E33" s="23"/>
      <c r="F33" s="1"/>
      <c r="G33" s="1"/>
      <c r="H33" s="15">
        <f t="shared" si="0"/>
        <v>0</v>
      </c>
      <c r="I33" s="4"/>
    </row>
    <row r="34" spans="1:9" ht="18" customHeight="1">
      <c r="A34" s="17" t="s">
        <v>31</v>
      </c>
      <c r="B34" s="36" t="s">
        <v>129</v>
      </c>
      <c r="C34" s="35" t="s">
        <v>141</v>
      </c>
      <c r="D34" s="39" t="s">
        <v>64</v>
      </c>
      <c r="E34" s="23"/>
      <c r="F34" s="1"/>
      <c r="G34" s="1"/>
      <c r="H34" s="15">
        <f t="shared" si="0"/>
        <v>0</v>
      </c>
      <c r="I34" s="4"/>
    </row>
    <row r="35" spans="1:9" ht="18" customHeight="1">
      <c r="A35" s="17" t="s">
        <v>32</v>
      </c>
      <c r="B35" s="36" t="s">
        <v>148</v>
      </c>
      <c r="C35" s="35" t="s">
        <v>85</v>
      </c>
      <c r="D35" s="40" t="s">
        <v>42</v>
      </c>
      <c r="E35" s="23"/>
      <c r="F35" s="1"/>
      <c r="G35" s="1"/>
      <c r="H35" s="15">
        <f t="shared" si="0"/>
        <v>0</v>
      </c>
      <c r="I35" s="4"/>
    </row>
    <row r="36" spans="1:9" ht="18" customHeight="1">
      <c r="A36" s="17" t="s">
        <v>33</v>
      </c>
      <c r="B36" s="37" t="s">
        <v>282</v>
      </c>
      <c r="C36" s="38" t="s">
        <v>283</v>
      </c>
      <c r="D36" s="39" t="s">
        <v>61</v>
      </c>
      <c r="E36" s="23"/>
      <c r="F36" s="1"/>
      <c r="G36" s="1"/>
      <c r="H36" s="15">
        <f t="shared" si="0"/>
        <v>0</v>
      </c>
      <c r="I36" s="4"/>
    </row>
    <row r="37" spans="1:9" ht="18" customHeight="1">
      <c r="A37" s="17" t="s">
        <v>34</v>
      </c>
      <c r="B37" s="36" t="s">
        <v>246</v>
      </c>
      <c r="C37" s="35" t="s">
        <v>255</v>
      </c>
      <c r="D37" s="39" t="s">
        <v>46</v>
      </c>
      <c r="E37" s="23"/>
      <c r="F37" s="1"/>
      <c r="G37" s="1"/>
      <c r="H37" s="15">
        <f t="shared" si="0"/>
        <v>0</v>
      </c>
      <c r="I37" s="4"/>
    </row>
    <row r="38" spans="1:9" ht="18" customHeight="1">
      <c r="A38" s="17" t="s">
        <v>35</v>
      </c>
      <c r="B38" s="36" t="s">
        <v>84</v>
      </c>
      <c r="C38" s="35" t="s">
        <v>85</v>
      </c>
      <c r="D38" s="40" t="s">
        <v>41</v>
      </c>
      <c r="E38" s="23"/>
      <c r="F38" s="1"/>
      <c r="G38" s="1"/>
      <c r="H38" s="15">
        <f t="shared" si="0"/>
        <v>0</v>
      </c>
      <c r="I38" s="4"/>
    </row>
    <row r="39" spans="1:9" ht="18" customHeight="1">
      <c r="A39" s="17" t="s">
        <v>36</v>
      </c>
      <c r="B39" s="37" t="s">
        <v>270</v>
      </c>
      <c r="C39" s="38" t="s">
        <v>87</v>
      </c>
      <c r="D39" s="39" t="s">
        <v>60</v>
      </c>
      <c r="E39" s="23"/>
      <c r="F39" s="1"/>
      <c r="G39" s="1"/>
      <c r="H39" s="15">
        <f t="shared" si="0"/>
        <v>0</v>
      </c>
      <c r="I39" s="4"/>
    </row>
    <row r="40" spans="1:9" ht="18" customHeight="1">
      <c r="A40" s="17" t="s">
        <v>37</v>
      </c>
      <c r="B40" s="36" t="s">
        <v>245</v>
      </c>
      <c r="C40" s="35" t="s">
        <v>249</v>
      </c>
      <c r="D40" s="39" t="s">
        <v>45</v>
      </c>
      <c r="E40" s="23"/>
      <c r="F40" s="1"/>
      <c r="G40" s="1"/>
      <c r="H40" s="15">
        <f t="shared" si="0"/>
        <v>0</v>
      </c>
      <c r="I40" s="4"/>
    </row>
    <row r="41" spans="1:9" ht="18" customHeight="1" thickBot="1">
      <c r="A41" s="17" t="s">
        <v>38</v>
      </c>
      <c r="B41" s="36" t="s">
        <v>169</v>
      </c>
      <c r="C41" s="35" t="s">
        <v>170</v>
      </c>
      <c r="D41" s="39" t="s">
        <v>53</v>
      </c>
      <c r="E41" s="23"/>
      <c r="F41" s="1"/>
      <c r="G41" s="1"/>
      <c r="H41" s="15">
        <f t="shared" si="0"/>
        <v>0</v>
      </c>
      <c r="I41" s="4"/>
    </row>
    <row r="42" spans="1:9" ht="18" customHeight="1">
      <c r="A42" s="17" t="s">
        <v>39</v>
      </c>
      <c r="B42" s="42" t="s">
        <v>91</v>
      </c>
      <c r="C42" s="43" t="s">
        <v>92</v>
      </c>
      <c r="D42" s="39" t="s">
        <v>48</v>
      </c>
      <c r="E42" s="24"/>
      <c r="F42" s="2"/>
      <c r="G42" s="2"/>
      <c r="H42" s="15">
        <f t="shared" si="0"/>
        <v>0</v>
      </c>
      <c r="I42" s="3"/>
    </row>
    <row r="43" spans="1:9" ht="18" customHeight="1" thickBot="1">
      <c r="A43" s="17" t="s">
        <v>40</v>
      </c>
      <c r="B43" s="36" t="s">
        <v>211</v>
      </c>
      <c r="C43" s="35" t="s">
        <v>217</v>
      </c>
      <c r="D43" s="39" t="s">
        <v>67</v>
      </c>
      <c r="E43" s="23"/>
      <c r="F43" s="1"/>
      <c r="G43" s="1"/>
      <c r="H43" s="15">
        <f t="shared" si="0"/>
        <v>0</v>
      </c>
      <c r="I43" s="4"/>
    </row>
    <row r="44" spans="1:9" ht="12.75">
      <c r="A44" s="18"/>
      <c r="B44" s="19"/>
      <c r="C44" s="19"/>
      <c r="D44" s="18"/>
      <c r="E44" s="18"/>
      <c r="F44" s="18"/>
      <c r="G44" s="18"/>
      <c r="H44" s="20"/>
      <c r="I44" s="18"/>
    </row>
    <row r="45" spans="2:6" ht="12.75">
      <c r="B45" s="21"/>
      <c r="C45" s="21"/>
      <c r="F45" s="21"/>
    </row>
    <row r="46" spans="2:7" ht="12.75">
      <c r="B46" s="21"/>
      <c r="C46" s="21"/>
      <c r="G46" s="21"/>
    </row>
    <row r="47" spans="2:3" ht="12.75">
      <c r="B47" s="21"/>
      <c r="C47" s="21"/>
    </row>
    <row r="48" spans="2:3" ht="12.75">
      <c r="B48" s="21"/>
      <c r="C48" s="21"/>
    </row>
    <row r="49" spans="2:3" ht="12.75">
      <c r="B49" s="2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ht="12.75">
      <c r="C63" s="21"/>
    </row>
    <row r="64" ht="12.75">
      <c r="C64" s="21"/>
    </row>
    <row r="65" ht="12.75">
      <c r="C65" s="21"/>
    </row>
    <row r="66" ht="12.75">
      <c r="C66" s="21"/>
    </row>
    <row r="67" ht="12.75">
      <c r="C67" s="21"/>
    </row>
    <row r="68" ht="12.75">
      <c r="C68" s="21"/>
    </row>
    <row r="69" ht="12.75">
      <c r="C69" s="21"/>
    </row>
    <row r="70" ht="12.75">
      <c r="C70" s="21"/>
    </row>
    <row r="71" ht="12.75">
      <c r="C71" s="21"/>
    </row>
    <row r="72" ht="12.75">
      <c r="C72" s="21"/>
    </row>
    <row r="73" ht="12.75">
      <c r="C73" s="21"/>
    </row>
    <row r="74" ht="12.75">
      <c r="C74" s="21"/>
    </row>
    <row r="75" ht="12.75">
      <c r="C75" s="21"/>
    </row>
    <row r="76" ht="12.75">
      <c r="C76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9:I9"/>
    <mergeCell ref="A8:I8"/>
    <mergeCell ref="B7:H7"/>
  </mergeCells>
  <conditionalFormatting sqref="F12">
    <cfRule type="cellIs" priority="222" dxfId="0" operator="greaterThanOrEqual" stopIfTrue="1">
      <formula>360</formula>
    </cfRule>
  </conditionalFormatting>
  <conditionalFormatting sqref="G12">
    <cfRule type="cellIs" priority="221" dxfId="0" operator="greaterThanOrEqual" stopIfTrue="1">
      <formula>180</formula>
    </cfRule>
  </conditionalFormatting>
  <conditionalFormatting sqref="H12">
    <cfRule type="cellIs" priority="218" dxfId="0" operator="between" stopIfTrue="1">
      <formula>500</formula>
      <formula>539</formula>
    </cfRule>
    <cfRule type="cellIs" priority="219" dxfId="2" operator="between" stopIfTrue="1">
      <formula>540</formula>
      <formula>599</formula>
    </cfRule>
    <cfRule type="cellIs" priority="220" dxfId="1" operator="greaterThanOrEqual" stopIfTrue="1">
      <formula>600</formula>
    </cfRule>
  </conditionalFormatting>
  <conditionalFormatting sqref="I12">
    <cfRule type="cellIs" priority="217" dxfId="0" operator="equal" stopIfTrue="1">
      <formula>0</formula>
    </cfRule>
  </conditionalFormatting>
  <conditionalFormatting sqref="F13">
    <cfRule type="cellIs" priority="216" dxfId="0" operator="greaterThanOrEqual" stopIfTrue="1">
      <formula>360</formula>
    </cfRule>
  </conditionalFormatting>
  <conditionalFormatting sqref="G13">
    <cfRule type="cellIs" priority="215" dxfId="0" operator="greaterThanOrEqual" stopIfTrue="1">
      <formula>180</formula>
    </cfRule>
  </conditionalFormatting>
  <conditionalFormatting sqref="H13">
    <cfRule type="cellIs" priority="212" dxfId="0" operator="between" stopIfTrue="1">
      <formula>500</formula>
      <formula>539</formula>
    </cfRule>
    <cfRule type="cellIs" priority="213" dxfId="2" operator="between" stopIfTrue="1">
      <formula>540</formula>
      <formula>599</formula>
    </cfRule>
    <cfRule type="cellIs" priority="214" dxfId="1" operator="greaterThanOrEqual" stopIfTrue="1">
      <formula>600</formula>
    </cfRule>
  </conditionalFormatting>
  <conditionalFormatting sqref="I13">
    <cfRule type="cellIs" priority="211" dxfId="0" operator="equal" stopIfTrue="1">
      <formula>0</formula>
    </cfRule>
  </conditionalFormatting>
  <conditionalFormatting sqref="F14">
    <cfRule type="cellIs" priority="210" dxfId="0" operator="greaterThanOrEqual" stopIfTrue="1">
      <formula>360</formula>
    </cfRule>
  </conditionalFormatting>
  <conditionalFormatting sqref="G14">
    <cfRule type="cellIs" priority="209" dxfId="0" operator="greaterThanOrEqual" stopIfTrue="1">
      <formula>180</formula>
    </cfRule>
  </conditionalFormatting>
  <conditionalFormatting sqref="H14">
    <cfRule type="cellIs" priority="206" dxfId="0" operator="between" stopIfTrue="1">
      <formula>500</formula>
      <formula>539</formula>
    </cfRule>
    <cfRule type="cellIs" priority="207" dxfId="2" operator="between" stopIfTrue="1">
      <formula>540</formula>
      <formula>599</formula>
    </cfRule>
    <cfRule type="cellIs" priority="208" dxfId="1" operator="greaterThanOrEqual" stopIfTrue="1">
      <formula>600</formula>
    </cfRule>
  </conditionalFormatting>
  <conditionalFormatting sqref="I14">
    <cfRule type="cellIs" priority="205" dxfId="0" operator="equal" stopIfTrue="1">
      <formula>0</formula>
    </cfRule>
  </conditionalFormatting>
  <conditionalFormatting sqref="F15">
    <cfRule type="cellIs" priority="204" dxfId="0" operator="greaterThanOrEqual" stopIfTrue="1">
      <formula>360</formula>
    </cfRule>
  </conditionalFormatting>
  <conditionalFormatting sqref="G15">
    <cfRule type="cellIs" priority="203" dxfId="0" operator="greaterThanOrEqual" stopIfTrue="1">
      <formula>180</formula>
    </cfRule>
  </conditionalFormatting>
  <conditionalFormatting sqref="H15">
    <cfRule type="cellIs" priority="200" dxfId="0" operator="between" stopIfTrue="1">
      <formula>500</formula>
      <formula>539</formula>
    </cfRule>
    <cfRule type="cellIs" priority="201" dxfId="2" operator="between" stopIfTrue="1">
      <formula>540</formula>
      <formula>599</formula>
    </cfRule>
    <cfRule type="cellIs" priority="202" dxfId="1" operator="greaterThanOrEqual" stopIfTrue="1">
      <formula>600</formula>
    </cfRule>
  </conditionalFormatting>
  <conditionalFormatting sqref="I15">
    <cfRule type="cellIs" priority="199" dxfId="0" operator="equal" stopIfTrue="1">
      <formula>0</formula>
    </cfRule>
  </conditionalFormatting>
  <conditionalFormatting sqref="F16">
    <cfRule type="cellIs" priority="198" dxfId="0" operator="greaterThanOrEqual" stopIfTrue="1">
      <formula>360</formula>
    </cfRule>
  </conditionalFormatting>
  <conditionalFormatting sqref="G16">
    <cfRule type="cellIs" priority="197" dxfId="0" operator="greaterThanOrEqual" stopIfTrue="1">
      <formula>180</formula>
    </cfRule>
  </conditionalFormatting>
  <conditionalFormatting sqref="H16">
    <cfRule type="cellIs" priority="194" dxfId="0" operator="between" stopIfTrue="1">
      <formula>500</formula>
      <formula>539</formula>
    </cfRule>
    <cfRule type="cellIs" priority="195" dxfId="2" operator="between" stopIfTrue="1">
      <formula>540</formula>
      <formula>599</formula>
    </cfRule>
    <cfRule type="cellIs" priority="196" dxfId="1" operator="greaterThanOrEqual" stopIfTrue="1">
      <formula>600</formula>
    </cfRule>
  </conditionalFormatting>
  <conditionalFormatting sqref="I16">
    <cfRule type="cellIs" priority="193" dxfId="0" operator="equal" stopIfTrue="1">
      <formula>0</formula>
    </cfRule>
  </conditionalFormatting>
  <conditionalFormatting sqref="F17">
    <cfRule type="cellIs" priority="192" dxfId="0" operator="greaterThanOrEqual" stopIfTrue="1">
      <formula>360</formula>
    </cfRule>
  </conditionalFormatting>
  <conditionalFormatting sqref="G17">
    <cfRule type="cellIs" priority="191" dxfId="0" operator="greaterThanOrEqual" stopIfTrue="1">
      <formula>180</formula>
    </cfRule>
  </conditionalFormatting>
  <conditionalFormatting sqref="H17">
    <cfRule type="cellIs" priority="188" dxfId="0" operator="between" stopIfTrue="1">
      <formula>500</formula>
      <formula>539</formula>
    </cfRule>
    <cfRule type="cellIs" priority="189" dxfId="2" operator="between" stopIfTrue="1">
      <formula>540</formula>
      <formula>599</formula>
    </cfRule>
    <cfRule type="cellIs" priority="190" dxfId="1" operator="greaterThanOrEqual" stopIfTrue="1">
      <formula>600</formula>
    </cfRule>
  </conditionalFormatting>
  <conditionalFormatting sqref="I17">
    <cfRule type="cellIs" priority="187" dxfId="0" operator="equal" stopIfTrue="1">
      <formula>0</formula>
    </cfRule>
  </conditionalFormatting>
  <conditionalFormatting sqref="F18">
    <cfRule type="cellIs" priority="186" dxfId="0" operator="greaterThanOrEqual" stopIfTrue="1">
      <formula>360</formula>
    </cfRule>
  </conditionalFormatting>
  <conditionalFormatting sqref="G18">
    <cfRule type="cellIs" priority="185" dxfId="0" operator="greaterThanOrEqual" stopIfTrue="1">
      <formula>180</formula>
    </cfRule>
  </conditionalFormatting>
  <conditionalFormatting sqref="H18">
    <cfRule type="cellIs" priority="182" dxfId="0" operator="between" stopIfTrue="1">
      <formula>500</formula>
      <formula>539</formula>
    </cfRule>
    <cfRule type="cellIs" priority="183" dxfId="2" operator="between" stopIfTrue="1">
      <formula>540</formula>
      <formula>599</formula>
    </cfRule>
    <cfRule type="cellIs" priority="184" dxfId="1" operator="greaterThanOrEqual" stopIfTrue="1">
      <formula>600</formula>
    </cfRule>
  </conditionalFormatting>
  <conditionalFormatting sqref="I18">
    <cfRule type="cellIs" priority="181" dxfId="0" operator="equal" stopIfTrue="1">
      <formula>0</formula>
    </cfRule>
  </conditionalFormatting>
  <conditionalFormatting sqref="F19">
    <cfRule type="cellIs" priority="180" dxfId="0" operator="greaterThanOrEqual" stopIfTrue="1">
      <formula>360</formula>
    </cfRule>
  </conditionalFormatting>
  <conditionalFormatting sqref="G19">
    <cfRule type="cellIs" priority="179" dxfId="0" operator="greaterThanOrEqual" stopIfTrue="1">
      <formula>180</formula>
    </cfRule>
  </conditionalFormatting>
  <conditionalFormatting sqref="H19">
    <cfRule type="cellIs" priority="176" dxfId="0" operator="between" stopIfTrue="1">
      <formula>500</formula>
      <formula>539</formula>
    </cfRule>
    <cfRule type="cellIs" priority="177" dxfId="2" operator="between" stopIfTrue="1">
      <formula>540</formula>
      <formula>599</formula>
    </cfRule>
    <cfRule type="cellIs" priority="178" dxfId="1" operator="greaterThanOrEqual" stopIfTrue="1">
      <formula>600</formula>
    </cfRule>
  </conditionalFormatting>
  <conditionalFormatting sqref="I19">
    <cfRule type="cellIs" priority="175" dxfId="0" operator="equal" stopIfTrue="1">
      <formula>0</formula>
    </cfRule>
  </conditionalFormatting>
  <conditionalFormatting sqref="F20">
    <cfRule type="cellIs" priority="174" dxfId="0" operator="greaterThanOrEqual" stopIfTrue="1">
      <formula>360</formula>
    </cfRule>
  </conditionalFormatting>
  <conditionalFormatting sqref="G20">
    <cfRule type="cellIs" priority="173" dxfId="0" operator="greaterThanOrEqual" stopIfTrue="1">
      <formula>180</formula>
    </cfRule>
  </conditionalFormatting>
  <conditionalFormatting sqref="H20">
    <cfRule type="cellIs" priority="170" dxfId="0" operator="between" stopIfTrue="1">
      <formula>500</formula>
      <formula>539</formula>
    </cfRule>
    <cfRule type="cellIs" priority="171" dxfId="2" operator="between" stopIfTrue="1">
      <formula>540</formula>
      <formula>599</formula>
    </cfRule>
    <cfRule type="cellIs" priority="172" dxfId="1" operator="greaterThanOrEqual" stopIfTrue="1">
      <formula>600</formula>
    </cfRule>
  </conditionalFormatting>
  <conditionalFormatting sqref="I20">
    <cfRule type="cellIs" priority="169" dxfId="0" operator="equal" stopIfTrue="1">
      <formula>0</formula>
    </cfRule>
  </conditionalFormatting>
  <conditionalFormatting sqref="F21">
    <cfRule type="cellIs" priority="162" dxfId="0" operator="greaterThanOrEqual" stopIfTrue="1">
      <formula>360</formula>
    </cfRule>
  </conditionalFormatting>
  <conditionalFormatting sqref="G21">
    <cfRule type="cellIs" priority="161" dxfId="0" operator="greaterThanOrEqual" stopIfTrue="1">
      <formula>180</formula>
    </cfRule>
  </conditionalFormatting>
  <conditionalFormatting sqref="H21">
    <cfRule type="cellIs" priority="158" dxfId="0" operator="between" stopIfTrue="1">
      <formula>500</formula>
      <formula>539</formula>
    </cfRule>
    <cfRule type="cellIs" priority="159" dxfId="2" operator="between" stopIfTrue="1">
      <formula>540</formula>
      <formula>599</formula>
    </cfRule>
    <cfRule type="cellIs" priority="160" dxfId="1" operator="greaterThanOrEqual" stopIfTrue="1">
      <formula>600</formula>
    </cfRule>
  </conditionalFormatting>
  <conditionalFormatting sqref="I21">
    <cfRule type="cellIs" priority="157" dxfId="0" operator="equal" stopIfTrue="1">
      <formula>0</formula>
    </cfRule>
  </conditionalFormatting>
  <conditionalFormatting sqref="F22">
    <cfRule type="cellIs" priority="156" dxfId="0" operator="greaterThanOrEqual" stopIfTrue="1">
      <formula>360</formula>
    </cfRule>
  </conditionalFormatting>
  <conditionalFormatting sqref="G22">
    <cfRule type="cellIs" priority="155" dxfId="0" operator="greaterThanOrEqual" stopIfTrue="1">
      <formula>180</formula>
    </cfRule>
  </conditionalFormatting>
  <conditionalFormatting sqref="H22">
    <cfRule type="cellIs" priority="152" dxfId="0" operator="between" stopIfTrue="1">
      <formula>500</formula>
      <formula>539</formula>
    </cfRule>
    <cfRule type="cellIs" priority="153" dxfId="2" operator="between" stopIfTrue="1">
      <formula>540</formula>
      <formula>599</formula>
    </cfRule>
    <cfRule type="cellIs" priority="154" dxfId="1" operator="greaterThanOrEqual" stopIfTrue="1">
      <formula>600</formula>
    </cfRule>
  </conditionalFormatting>
  <conditionalFormatting sqref="I22">
    <cfRule type="cellIs" priority="151" dxfId="0" operator="equal" stopIfTrue="1">
      <formula>0</formula>
    </cfRule>
  </conditionalFormatting>
  <conditionalFormatting sqref="F23">
    <cfRule type="cellIs" priority="150" dxfId="0" operator="greaterThanOrEqual" stopIfTrue="1">
      <formula>360</formula>
    </cfRule>
  </conditionalFormatting>
  <conditionalFormatting sqref="G23">
    <cfRule type="cellIs" priority="149" dxfId="0" operator="greaterThanOrEqual" stopIfTrue="1">
      <formula>180</formula>
    </cfRule>
  </conditionalFormatting>
  <conditionalFormatting sqref="H23">
    <cfRule type="cellIs" priority="146" dxfId="0" operator="between" stopIfTrue="1">
      <formula>500</formula>
      <formula>539</formula>
    </cfRule>
    <cfRule type="cellIs" priority="147" dxfId="2" operator="between" stopIfTrue="1">
      <formula>540</formula>
      <formula>599</formula>
    </cfRule>
    <cfRule type="cellIs" priority="148" dxfId="1" operator="greaterThanOrEqual" stopIfTrue="1">
      <formula>600</formula>
    </cfRule>
  </conditionalFormatting>
  <conditionalFormatting sqref="I23">
    <cfRule type="cellIs" priority="145" dxfId="0" operator="equal" stopIfTrue="1">
      <formula>0</formula>
    </cfRule>
  </conditionalFormatting>
  <conditionalFormatting sqref="F24">
    <cfRule type="cellIs" priority="144" dxfId="0" operator="greaterThanOrEqual" stopIfTrue="1">
      <formula>360</formula>
    </cfRule>
  </conditionalFormatting>
  <conditionalFormatting sqref="G24">
    <cfRule type="cellIs" priority="143" dxfId="0" operator="greaterThanOrEqual" stopIfTrue="1">
      <formula>180</formula>
    </cfRule>
  </conditionalFormatting>
  <conditionalFormatting sqref="H24">
    <cfRule type="cellIs" priority="140" dxfId="0" operator="between" stopIfTrue="1">
      <formula>500</formula>
      <formula>539</formula>
    </cfRule>
    <cfRule type="cellIs" priority="141" dxfId="2" operator="between" stopIfTrue="1">
      <formula>540</formula>
      <formula>599</formula>
    </cfRule>
    <cfRule type="cellIs" priority="142" dxfId="1" operator="greaterThanOrEqual" stopIfTrue="1">
      <formula>600</formula>
    </cfRule>
  </conditionalFormatting>
  <conditionalFormatting sqref="I24">
    <cfRule type="cellIs" priority="139" dxfId="0" operator="equal" stopIfTrue="1">
      <formula>0</formula>
    </cfRule>
  </conditionalFormatting>
  <conditionalFormatting sqref="F25">
    <cfRule type="cellIs" priority="138" dxfId="0" operator="greaterThanOrEqual" stopIfTrue="1">
      <formula>360</formula>
    </cfRule>
  </conditionalFormatting>
  <conditionalFormatting sqref="G25">
    <cfRule type="cellIs" priority="137" dxfId="0" operator="greaterThanOrEqual" stopIfTrue="1">
      <formula>180</formula>
    </cfRule>
  </conditionalFormatting>
  <conditionalFormatting sqref="H25">
    <cfRule type="cellIs" priority="134" dxfId="0" operator="between" stopIfTrue="1">
      <formula>500</formula>
      <formula>539</formula>
    </cfRule>
    <cfRule type="cellIs" priority="135" dxfId="2" operator="between" stopIfTrue="1">
      <formula>540</formula>
      <formula>599</formula>
    </cfRule>
    <cfRule type="cellIs" priority="136" dxfId="1" operator="greaterThanOrEqual" stopIfTrue="1">
      <formula>600</formula>
    </cfRule>
  </conditionalFormatting>
  <conditionalFormatting sqref="I25">
    <cfRule type="cellIs" priority="133" dxfId="0" operator="equal" stopIfTrue="1">
      <formula>0</formula>
    </cfRule>
  </conditionalFormatting>
  <conditionalFormatting sqref="F26">
    <cfRule type="cellIs" priority="132" dxfId="0" operator="greaterThanOrEqual" stopIfTrue="1">
      <formula>360</formula>
    </cfRule>
  </conditionalFormatting>
  <conditionalFormatting sqref="G26">
    <cfRule type="cellIs" priority="131" dxfId="0" operator="greaterThanOrEqual" stopIfTrue="1">
      <formula>180</formula>
    </cfRule>
  </conditionalFormatting>
  <conditionalFormatting sqref="H26">
    <cfRule type="cellIs" priority="128" dxfId="0" operator="between" stopIfTrue="1">
      <formula>500</formula>
      <formula>539</formula>
    </cfRule>
    <cfRule type="cellIs" priority="129" dxfId="2" operator="between" stopIfTrue="1">
      <formula>540</formula>
      <formula>599</formula>
    </cfRule>
    <cfRule type="cellIs" priority="130" dxfId="1" operator="greaterThanOrEqual" stopIfTrue="1">
      <formula>600</formula>
    </cfRule>
  </conditionalFormatting>
  <conditionalFormatting sqref="I26">
    <cfRule type="cellIs" priority="127" dxfId="0" operator="equal" stopIfTrue="1">
      <formula>0</formula>
    </cfRule>
  </conditionalFormatting>
  <conditionalFormatting sqref="F27">
    <cfRule type="cellIs" priority="126" dxfId="0" operator="greaterThanOrEqual" stopIfTrue="1">
      <formula>360</formula>
    </cfRule>
  </conditionalFormatting>
  <conditionalFormatting sqref="G27">
    <cfRule type="cellIs" priority="125" dxfId="0" operator="greaterThanOrEqual" stopIfTrue="1">
      <formula>180</formula>
    </cfRule>
  </conditionalFormatting>
  <conditionalFormatting sqref="H27">
    <cfRule type="cellIs" priority="122" dxfId="0" operator="between" stopIfTrue="1">
      <formula>500</formula>
      <formula>539</formula>
    </cfRule>
    <cfRule type="cellIs" priority="123" dxfId="2" operator="between" stopIfTrue="1">
      <formula>540</formula>
      <formula>599</formula>
    </cfRule>
    <cfRule type="cellIs" priority="124" dxfId="1" operator="greaterThanOrEqual" stopIfTrue="1">
      <formula>600</formula>
    </cfRule>
  </conditionalFormatting>
  <conditionalFormatting sqref="I27">
    <cfRule type="cellIs" priority="121" dxfId="0" operator="equal" stopIfTrue="1">
      <formula>0</formula>
    </cfRule>
  </conditionalFormatting>
  <conditionalFormatting sqref="F28">
    <cfRule type="cellIs" priority="120" dxfId="0" operator="greaterThanOrEqual" stopIfTrue="1">
      <formula>360</formula>
    </cfRule>
  </conditionalFormatting>
  <conditionalFormatting sqref="G28">
    <cfRule type="cellIs" priority="119" dxfId="0" operator="greaterThanOrEqual" stopIfTrue="1">
      <formula>180</formula>
    </cfRule>
  </conditionalFormatting>
  <conditionalFormatting sqref="H28">
    <cfRule type="cellIs" priority="116" dxfId="0" operator="between" stopIfTrue="1">
      <formula>500</formula>
      <formula>539</formula>
    </cfRule>
    <cfRule type="cellIs" priority="117" dxfId="2" operator="between" stopIfTrue="1">
      <formula>540</formula>
      <formula>599</formula>
    </cfRule>
    <cfRule type="cellIs" priority="118" dxfId="1" operator="greaterThanOrEqual" stopIfTrue="1">
      <formula>600</formula>
    </cfRule>
  </conditionalFormatting>
  <conditionalFormatting sqref="I28">
    <cfRule type="cellIs" priority="115" dxfId="0" operator="equal" stopIfTrue="1">
      <formula>0</formula>
    </cfRule>
  </conditionalFormatting>
  <conditionalFormatting sqref="F29">
    <cfRule type="cellIs" priority="114" dxfId="0" operator="greaterThanOrEqual" stopIfTrue="1">
      <formula>360</formula>
    </cfRule>
  </conditionalFormatting>
  <conditionalFormatting sqref="G29">
    <cfRule type="cellIs" priority="113" dxfId="0" operator="greaterThanOrEqual" stopIfTrue="1">
      <formula>180</formula>
    </cfRule>
  </conditionalFormatting>
  <conditionalFormatting sqref="H29">
    <cfRule type="cellIs" priority="110" dxfId="0" operator="between" stopIfTrue="1">
      <formula>500</formula>
      <formula>539</formula>
    </cfRule>
    <cfRule type="cellIs" priority="111" dxfId="2" operator="between" stopIfTrue="1">
      <formula>540</formula>
      <formula>599</formula>
    </cfRule>
    <cfRule type="cellIs" priority="112" dxfId="1" operator="greaterThanOrEqual" stopIfTrue="1">
      <formula>600</formula>
    </cfRule>
  </conditionalFormatting>
  <conditionalFormatting sqref="I29">
    <cfRule type="cellIs" priority="109" dxfId="0" operator="equal" stopIfTrue="1">
      <formula>0</formula>
    </cfRule>
  </conditionalFormatting>
  <conditionalFormatting sqref="F30">
    <cfRule type="cellIs" priority="108" dxfId="0" operator="greaterThanOrEqual" stopIfTrue="1">
      <formula>360</formula>
    </cfRule>
  </conditionalFormatting>
  <conditionalFormatting sqref="G30">
    <cfRule type="cellIs" priority="107" dxfId="0" operator="greaterThanOrEqual" stopIfTrue="1">
      <formula>180</formula>
    </cfRule>
  </conditionalFormatting>
  <conditionalFormatting sqref="H30">
    <cfRule type="cellIs" priority="104" dxfId="0" operator="between" stopIfTrue="1">
      <formula>500</formula>
      <formula>539</formula>
    </cfRule>
    <cfRule type="cellIs" priority="105" dxfId="2" operator="between" stopIfTrue="1">
      <formula>540</formula>
      <formula>599</formula>
    </cfRule>
    <cfRule type="cellIs" priority="106" dxfId="1" operator="greaterThanOrEqual" stopIfTrue="1">
      <formula>600</formula>
    </cfRule>
  </conditionalFormatting>
  <conditionalFormatting sqref="I30">
    <cfRule type="cellIs" priority="103" dxfId="0" operator="equal" stopIfTrue="1">
      <formula>0</formula>
    </cfRule>
  </conditionalFormatting>
  <conditionalFormatting sqref="F31">
    <cfRule type="cellIs" priority="102" dxfId="0" operator="greaterThanOrEqual" stopIfTrue="1">
      <formula>360</formula>
    </cfRule>
  </conditionalFormatting>
  <conditionalFormatting sqref="G31">
    <cfRule type="cellIs" priority="101" dxfId="0" operator="greaterThanOrEqual" stopIfTrue="1">
      <formula>180</formula>
    </cfRule>
  </conditionalFormatting>
  <conditionalFormatting sqref="H31">
    <cfRule type="cellIs" priority="98" dxfId="0" operator="between" stopIfTrue="1">
      <formula>500</formula>
      <formula>539</formula>
    </cfRule>
    <cfRule type="cellIs" priority="99" dxfId="2" operator="between" stopIfTrue="1">
      <formula>540</formula>
      <formula>599</formula>
    </cfRule>
    <cfRule type="cellIs" priority="100" dxfId="1" operator="greaterThanOrEqual" stopIfTrue="1">
      <formula>600</formula>
    </cfRule>
  </conditionalFormatting>
  <conditionalFormatting sqref="I31">
    <cfRule type="cellIs" priority="97" dxfId="0" operator="equal" stopIfTrue="1">
      <formula>0</formula>
    </cfRule>
  </conditionalFormatting>
  <conditionalFormatting sqref="F32">
    <cfRule type="cellIs" priority="96" dxfId="0" operator="greaterThanOrEqual" stopIfTrue="1">
      <formula>360</formula>
    </cfRule>
  </conditionalFormatting>
  <conditionalFormatting sqref="G32">
    <cfRule type="cellIs" priority="95" dxfId="0" operator="greaterThanOrEqual" stopIfTrue="1">
      <formula>180</formula>
    </cfRule>
  </conditionalFormatting>
  <conditionalFormatting sqref="H32">
    <cfRule type="cellIs" priority="92" dxfId="0" operator="between" stopIfTrue="1">
      <formula>500</formula>
      <formula>539</formula>
    </cfRule>
    <cfRule type="cellIs" priority="93" dxfId="2" operator="between" stopIfTrue="1">
      <formula>540</formula>
      <formula>599</formula>
    </cfRule>
    <cfRule type="cellIs" priority="94" dxfId="1" operator="greaterThanOrEqual" stopIfTrue="1">
      <formula>600</formula>
    </cfRule>
  </conditionalFormatting>
  <conditionalFormatting sqref="I32">
    <cfRule type="cellIs" priority="91" dxfId="0" operator="equal" stopIfTrue="1">
      <formula>0</formula>
    </cfRule>
  </conditionalFormatting>
  <conditionalFormatting sqref="F33">
    <cfRule type="cellIs" priority="90" dxfId="0" operator="greaterThanOrEqual" stopIfTrue="1">
      <formula>360</formula>
    </cfRule>
  </conditionalFormatting>
  <conditionalFormatting sqref="G33">
    <cfRule type="cellIs" priority="89" dxfId="0" operator="greaterThanOrEqual" stopIfTrue="1">
      <formula>180</formula>
    </cfRule>
  </conditionalFormatting>
  <conditionalFormatting sqref="H33">
    <cfRule type="cellIs" priority="86" dxfId="0" operator="between" stopIfTrue="1">
      <formula>500</formula>
      <formula>539</formula>
    </cfRule>
    <cfRule type="cellIs" priority="87" dxfId="2" operator="between" stopIfTrue="1">
      <formula>540</formula>
      <formula>599</formula>
    </cfRule>
    <cfRule type="cellIs" priority="88" dxfId="1" operator="greaterThanOrEqual" stopIfTrue="1">
      <formula>600</formula>
    </cfRule>
  </conditionalFormatting>
  <conditionalFormatting sqref="I33">
    <cfRule type="cellIs" priority="85" dxfId="0" operator="equal" stopIfTrue="1">
      <formula>0</formula>
    </cfRule>
  </conditionalFormatting>
  <conditionalFormatting sqref="F34">
    <cfRule type="cellIs" priority="84" dxfId="0" operator="greaterThanOrEqual" stopIfTrue="1">
      <formula>360</formula>
    </cfRule>
  </conditionalFormatting>
  <conditionalFormatting sqref="G34">
    <cfRule type="cellIs" priority="83" dxfId="0" operator="greaterThanOrEqual" stopIfTrue="1">
      <formula>180</formula>
    </cfRule>
  </conditionalFormatting>
  <conditionalFormatting sqref="H34">
    <cfRule type="cellIs" priority="80" dxfId="0" operator="between" stopIfTrue="1">
      <formula>500</formula>
      <formula>539</formula>
    </cfRule>
    <cfRule type="cellIs" priority="81" dxfId="2" operator="between" stopIfTrue="1">
      <formula>540</formula>
      <formula>599</formula>
    </cfRule>
    <cfRule type="cellIs" priority="82" dxfId="1" operator="greaterThanOrEqual" stopIfTrue="1">
      <formula>600</formula>
    </cfRule>
  </conditionalFormatting>
  <conditionalFormatting sqref="I34">
    <cfRule type="cellIs" priority="79" dxfId="0" operator="equal" stopIfTrue="1">
      <formula>0</formula>
    </cfRule>
  </conditionalFormatting>
  <conditionalFormatting sqref="F35">
    <cfRule type="cellIs" priority="78" dxfId="0" operator="greaterThanOrEqual" stopIfTrue="1">
      <formula>360</formula>
    </cfRule>
  </conditionalFormatting>
  <conditionalFormatting sqref="G35">
    <cfRule type="cellIs" priority="77" dxfId="0" operator="greaterThanOrEqual" stopIfTrue="1">
      <formula>180</formula>
    </cfRule>
  </conditionalFormatting>
  <conditionalFormatting sqref="H35">
    <cfRule type="cellIs" priority="74" dxfId="0" operator="between" stopIfTrue="1">
      <formula>500</formula>
      <formula>539</formula>
    </cfRule>
    <cfRule type="cellIs" priority="75" dxfId="2" operator="between" stopIfTrue="1">
      <formula>540</formula>
      <formula>599</formula>
    </cfRule>
    <cfRule type="cellIs" priority="76" dxfId="1" operator="greaterThanOrEqual" stopIfTrue="1">
      <formula>600</formula>
    </cfRule>
  </conditionalFormatting>
  <conditionalFormatting sqref="I35">
    <cfRule type="cellIs" priority="73" dxfId="0" operator="equal" stopIfTrue="1">
      <formula>0</formula>
    </cfRule>
  </conditionalFormatting>
  <conditionalFormatting sqref="F36">
    <cfRule type="cellIs" priority="72" dxfId="0" operator="greaterThanOrEqual" stopIfTrue="1">
      <formula>360</formula>
    </cfRule>
  </conditionalFormatting>
  <conditionalFormatting sqref="G36">
    <cfRule type="cellIs" priority="71" dxfId="0" operator="greaterThanOrEqual" stopIfTrue="1">
      <formula>180</formula>
    </cfRule>
  </conditionalFormatting>
  <conditionalFormatting sqref="H36">
    <cfRule type="cellIs" priority="68" dxfId="0" operator="between" stopIfTrue="1">
      <formula>500</formula>
      <formula>539</formula>
    </cfRule>
    <cfRule type="cellIs" priority="69" dxfId="2" operator="between" stopIfTrue="1">
      <formula>540</formula>
      <formula>599</formula>
    </cfRule>
    <cfRule type="cellIs" priority="70" dxfId="1" operator="greaterThanOrEqual" stopIfTrue="1">
      <formula>600</formula>
    </cfRule>
  </conditionalFormatting>
  <conditionalFormatting sqref="I36">
    <cfRule type="cellIs" priority="67" dxfId="0" operator="equal" stopIfTrue="1">
      <formula>0</formula>
    </cfRule>
  </conditionalFormatting>
  <conditionalFormatting sqref="F37">
    <cfRule type="cellIs" priority="66" dxfId="0" operator="greaterThanOrEqual" stopIfTrue="1">
      <formula>360</formula>
    </cfRule>
  </conditionalFormatting>
  <conditionalFormatting sqref="G37">
    <cfRule type="cellIs" priority="65" dxfId="0" operator="greaterThanOrEqual" stopIfTrue="1">
      <formula>180</formula>
    </cfRule>
  </conditionalFormatting>
  <conditionalFormatting sqref="H37">
    <cfRule type="cellIs" priority="62" dxfId="0" operator="between" stopIfTrue="1">
      <formula>500</formula>
      <formula>539</formula>
    </cfRule>
    <cfRule type="cellIs" priority="63" dxfId="2" operator="between" stopIfTrue="1">
      <formula>540</formula>
      <formula>599</formula>
    </cfRule>
    <cfRule type="cellIs" priority="64" dxfId="1" operator="greaterThanOrEqual" stopIfTrue="1">
      <formula>600</formula>
    </cfRule>
  </conditionalFormatting>
  <conditionalFormatting sqref="I37">
    <cfRule type="cellIs" priority="61" dxfId="0" operator="equal" stopIfTrue="1">
      <formula>0</formula>
    </cfRule>
  </conditionalFormatting>
  <conditionalFormatting sqref="F38">
    <cfRule type="cellIs" priority="60" dxfId="0" operator="greaterThanOrEqual" stopIfTrue="1">
      <formula>360</formula>
    </cfRule>
  </conditionalFormatting>
  <conditionalFormatting sqref="G38">
    <cfRule type="cellIs" priority="59" dxfId="0" operator="greaterThanOrEqual" stopIfTrue="1">
      <formula>180</formula>
    </cfRule>
  </conditionalFormatting>
  <conditionalFormatting sqref="H38">
    <cfRule type="cellIs" priority="56" dxfId="0" operator="between" stopIfTrue="1">
      <formula>500</formula>
      <formula>539</formula>
    </cfRule>
    <cfRule type="cellIs" priority="57" dxfId="2" operator="between" stopIfTrue="1">
      <formula>540</formula>
      <formula>599</formula>
    </cfRule>
    <cfRule type="cellIs" priority="58" dxfId="1" operator="greaterThanOrEqual" stopIfTrue="1">
      <formula>600</formula>
    </cfRule>
  </conditionalFormatting>
  <conditionalFormatting sqref="I38">
    <cfRule type="cellIs" priority="55" dxfId="0" operator="equal" stopIfTrue="1">
      <formula>0</formula>
    </cfRule>
  </conditionalFormatting>
  <conditionalFormatting sqref="F39">
    <cfRule type="cellIs" priority="30" dxfId="0" operator="greaterThanOrEqual" stopIfTrue="1">
      <formula>360</formula>
    </cfRule>
  </conditionalFormatting>
  <conditionalFormatting sqref="G39">
    <cfRule type="cellIs" priority="29" dxfId="0" operator="greaterThanOrEqual" stopIfTrue="1">
      <formula>180</formula>
    </cfRule>
  </conditionalFormatting>
  <conditionalFormatting sqref="H39">
    <cfRule type="cellIs" priority="26" dxfId="0" operator="between" stopIfTrue="1">
      <formula>500</formula>
      <formula>539</formula>
    </cfRule>
    <cfRule type="cellIs" priority="27" dxfId="2" operator="between" stopIfTrue="1">
      <formula>540</formula>
      <formula>599</formula>
    </cfRule>
    <cfRule type="cellIs" priority="28" dxfId="1" operator="greaterThanOrEqual" stopIfTrue="1">
      <formula>600</formula>
    </cfRule>
  </conditionalFormatting>
  <conditionalFormatting sqref="I39">
    <cfRule type="cellIs" priority="25" dxfId="0" operator="equal" stopIfTrue="1">
      <formula>0</formula>
    </cfRule>
  </conditionalFormatting>
  <conditionalFormatting sqref="F40">
    <cfRule type="cellIs" priority="24" dxfId="0" operator="greaterThanOrEqual" stopIfTrue="1">
      <formula>360</formula>
    </cfRule>
  </conditionalFormatting>
  <conditionalFormatting sqref="G40">
    <cfRule type="cellIs" priority="23" dxfId="0" operator="greaterThanOrEqual" stopIfTrue="1">
      <formula>180</formula>
    </cfRule>
  </conditionalFormatting>
  <conditionalFormatting sqref="H40">
    <cfRule type="cellIs" priority="20" dxfId="0" operator="between" stopIfTrue="1">
      <formula>500</formula>
      <formula>539</formula>
    </cfRule>
    <cfRule type="cellIs" priority="21" dxfId="2" operator="between" stopIfTrue="1">
      <formula>540</formula>
      <formula>599</formula>
    </cfRule>
    <cfRule type="cellIs" priority="22" dxfId="1" operator="greaterThanOrEqual" stopIfTrue="1">
      <formula>600</formula>
    </cfRule>
  </conditionalFormatting>
  <conditionalFormatting sqref="I40">
    <cfRule type="cellIs" priority="19" dxfId="0" operator="equal" stopIfTrue="1">
      <formula>0</formula>
    </cfRule>
  </conditionalFormatting>
  <conditionalFormatting sqref="F41">
    <cfRule type="cellIs" priority="18" dxfId="0" operator="greaterThanOrEqual" stopIfTrue="1">
      <formula>360</formula>
    </cfRule>
  </conditionalFormatting>
  <conditionalFormatting sqref="G41">
    <cfRule type="cellIs" priority="17" dxfId="0" operator="greaterThanOrEqual" stopIfTrue="1">
      <formula>180</formula>
    </cfRule>
  </conditionalFormatting>
  <conditionalFormatting sqref="H41">
    <cfRule type="cellIs" priority="14" dxfId="0" operator="between" stopIfTrue="1">
      <formula>500</formula>
      <formula>539</formula>
    </cfRule>
    <cfRule type="cellIs" priority="15" dxfId="2" operator="between" stopIfTrue="1">
      <formula>540</formula>
      <formula>599</formula>
    </cfRule>
    <cfRule type="cellIs" priority="16" dxfId="1" operator="greaterThanOrEqual" stopIfTrue="1">
      <formula>600</formula>
    </cfRule>
  </conditionalFormatting>
  <conditionalFormatting sqref="I41">
    <cfRule type="cellIs" priority="13" dxfId="0" operator="equal" stopIfTrue="1">
      <formula>0</formula>
    </cfRule>
  </conditionalFormatting>
  <conditionalFormatting sqref="F42">
    <cfRule type="cellIs" priority="12" dxfId="0" operator="greaterThanOrEqual" stopIfTrue="1">
      <formula>360</formula>
    </cfRule>
  </conditionalFormatting>
  <conditionalFormatting sqref="G42">
    <cfRule type="cellIs" priority="11" dxfId="0" operator="greaterThanOrEqual" stopIfTrue="1">
      <formula>180</formula>
    </cfRule>
  </conditionalFormatting>
  <conditionalFormatting sqref="H42">
    <cfRule type="cellIs" priority="8" dxfId="0" operator="between" stopIfTrue="1">
      <formula>500</formula>
      <formula>539</formula>
    </cfRule>
    <cfRule type="cellIs" priority="9" dxfId="2" operator="between" stopIfTrue="1">
      <formula>540</formula>
      <formula>599</formula>
    </cfRule>
    <cfRule type="cellIs" priority="10" dxfId="1" operator="greaterThanOrEqual" stopIfTrue="1">
      <formula>600</formula>
    </cfRule>
  </conditionalFormatting>
  <conditionalFormatting sqref="I42">
    <cfRule type="cellIs" priority="7" dxfId="0" operator="equal" stopIfTrue="1">
      <formula>0</formula>
    </cfRule>
  </conditionalFormatting>
  <conditionalFormatting sqref="F43">
    <cfRule type="cellIs" priority="6" dxfId="0" operator="greaterThanOrEqual" stopIfTrue="1">
      <formula>360</formula>
    </cfRule>
  </conditionalFormatting>
  <conditionalFormatting sqref="G43">
    <cfRule type="cellIs" priority="5" dxfId="0" operator="greaterThanOrEqual" stopIfTrue="1">
      <formula>180</formula>
    </cfRule>
  </conditionalFormatting>
  <conditionalFormatting sqref="H43">
    <cfRule type="cellIs" priority="2" dxfId="0" operator="between" stopIfTrue="1">
      <formula>500</formula>
      <formula>539</formula>
    </cfRule>
    <cfRule type="cellIs" priority="3" dxfId="2" operator="between" stopIfTrue="1">
      <formula>540</formula>
      <formula>599</formula>
    </cfRule>
    <cfRule type="cellIs" priority="4" dxfId="1" operator="greaterThanOrEqual" stopIfTrue="1">
      <formula>600</formula>
    </cfRule>
  </conditionalFormatting>
  <conditionalFormatting sqref="I43">
    <cfRule type="cellIs" priority="1" dxfId="0" operator="equal" stopIfTrue="1">
      <formula>0</formula>
    </cfRule>
  </conditionalFormatting>
  <printOptions horizontalCentered="1"/>
  <pageMargins left="0.5905511811023623" right="0.5905511811023623" top="0.3937007874015748" bottom="0.3937007874015748" header="0" footer="0.3937007874015748"/>
  <pageSetup fitToHeight="1" fitToWidth="1" horizontalDpi="300" verticalDpi="300" orientation="portrait" paperSize="9" r:id="rId2"/>
  <headerFooter alignWithMargins="0">
    <oddFooter>&amp;R&amp;8
Franz Hiegelsberger, ÖSKB Sportkoordinator/CL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7:O76"/>
  <sheetViews>
    <sheetView showGridLines="0" zoomScalePageLayoutView="0" workbookViewId="0" topLeftCell="A1">
      <selection activeCell="L19" sqref="L19"/>
    </sheetView>
  </sheetViews>
  <sheetFormatPr defaultColWidth="11.421875" defaultRowHeight="12.75"/>
  <cols>
    <col min="1" max="1" width="3.7109375" style="5" customWidth="1"/>
    <col min="2" max="2" width="30.7109375" style="5" customWidth="1"/>
    <col min="3" max="3" width="22.7109375" style="5" customWidth="1"/>
    <col min="4" max="4" width="4.7109375" style="5" customWidth="1"/>
    <col min="5" max="5" width="10.7109375" style="5" customWidth="1"/>
    <col min="6" max="7" width="5.7109375" style="5" customWidth="1"/>
    <col min="8" max="8" width="6.7109375" style="6" customWidth="1"/>
    <col min="9" max="9" width="4.7109375" style="5" customWidth="1"/>
    <col min="10" max="16384" width="11.421875" style="7" customWidth="1"/>
  </cols>
  <sheetData>
    <row r="6" ht="18" customHeight="1" thickBot="1"/>
    <row r="7" spans="1:15" s="30" customFormat="1" ht="48" customHeight="1" thickBot="1">
      <c r="A7" s="27"/>
      <c r="B7" s="56" t="s">
        <v>83</v>
      </c>
      <c r="C7" s="57"/>
      <c r="D7" s="57"/>
      <c r="E7" s="57"/>
      <c r="F7" s="57"/>
      <c r="G7" s="57"/>
      <c r="H7" s="58"/>
      <c r="I7" s="28"/>
      <c r="J7" s="28"/>
      <c r="K7" s="28"/>
      <c r="L7" s="28"/>
      <c r="M7" s="28"/>
      <c r="N7" s="28"/>
      <c r="O7" s="29"/>
    </row>
    <row r="8" spans="1:9" ht="7.5" customHeight="1">
      <c r="A8" s="54"/>
      <c r="B8" s="54"/>
      <c r="C8" s="54"/>
      <c r="D8" s="54"/>
      <c r="E8" s="54"/>
      <c r="F8" s="54"/>
      <c r="G8" s="54"/>
      <c r="H8" s="54"/>
      <c r="I8" s="55"/>
    </row>
    <row r="9" spans="1:9" ht="15.75">
      <c r="A9" s="52" t="s">
        <v>188</v>
      </c>
      <c r="B9" s="52"/>
      <c r="C9" s="52"/>
      <c r="D9" s="52"/>
      <c r="E9" s="52"/>
      <c r="F9" s="52"/>
      <c r="G9" s="52"/>
      <c r="H9" s="52"/>
      <c r="I9" s="53"/>
    </row>
    <row r="10" spans="1:8" ht="7.5" customHeight="1" thickBot="1">
      <c r="A10" s="8"/>
      <c r="B10" s="8"/>
      <c r="C10" s="8"/>
      <c r="D10" s="8"/>
      <c r="E10" s="8"/>
      <c r="F10" s="8"/>
      <c r="G10" s="8"/>
      <c r="H10" s="9"/>
    </row>
    <row r="11" spans="1:9" s="13" customFormat="1" ht="18" customHeight="1" thickBot="1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2" t="s">
        <v>8</v>
      </c>
    </row>
    <row r="12" spans="1:9" ht="18" customHeight="1">
      <c r="A12" s="14" t="s">
        <v>9</v>
      </c>
      <c r="B12" s="36" t="s">
        <v>95</v>
      </c>
      <c r="C12" s="35" t="s">
        <v>96</v>
      </c>
      <c r="D12" s="39" t="s">
        <v>48</v>
      </c>
      <c r="E12" s="24"/>
      <c r="F12" s="2"/>
      <c r="G12" s="2"/>
      <c r="H12" s="15">
        <f aca="true" t="shared" si="0" ref="H12:H43">SUM(F12:G12)</f>
        <v>0</v>
      </c>
      <c r="I12" s="3"/>
    </row>
    <row r="13" spans="1:9" ht="18" customHeight="1">
      <c r="A13" s="16" t="s">
        <v>10</v>
      </c>
      <c r="B13" s="36" t="s">
        <v>97</v>
      </c>
      <c r="C13" s="35" t="s">
        <v>98</v>
      </c>
      <c r="D13" s="39" t="s">
        <v>49</v>
      </c>
      <c r="E13" s="23"/>
      <c r="F13" s="1"/>
      <c r="G13" s="1"/>
      <c r="H13" s="15">
        <f t="shared" si="0"/>
        <v>0</v>
      </c>
      <c r="I13" s="4"/>
    </row>
    <row r="14" spans="1:9" ht="18" customHeight="1">
      <c r="A14" s="16" t="s">
        <v>11</v>
      </c>
      <c r="B14" s="36" t="s">
        <v>99</v>
      </c>
      <c r="C14" s="35" t="s">
        <v>100</v>
      </c>
      <c r="D14" s="39" t="s">
        <v>50</v>
      </c>
      <c r="E14" s="23"/>
      <c r="F14" s="1"/>
      <c r="G14" s="1"/>
      <c r="H14" s="15">
        <f t="shared" si="0"/>
        <v>0</v>
      </c>
      <c r="I14" s="4"/>
    </row>
    <row r="15" spans="1:9" ht="18" customHeight="1">
      <c r="A15" s="17" t="s">
        <v>12</v>
      </c>
      <c r="B15" s="36" t="s">
        <v>101</v>
      </c>
      <c r="C15" s="35" t="s">
        <v>100</v>
      </c>
      <c r="D15" s="39" t="s">
        <v>51</v>
      </c>
      <c r="E15" s="23"/>
      <c r="F15" s="1"/>
      <c r="G15" s="1"/>
      <c r="H15" s="15">
        <f t="shared" si="0"/>
        <v>0</v>
      </c>
      <c r="I15" s="4"/>
    </row>
    <row r="16" spans="1:9" ht="18" customHeight="1">
      <c r="A16" s="17" t="s">
        <v>13</v>
      </c>
      <c r="B16" s="42" t="s">
        <v>258</v>
      </c>
      <c r="C16" s="43" t="s">
        <v>111</v>
      </c>
      <c r="D16" s="39" t="s">
        <v>52</v>
      </c>
      <c r="E16" s="23"/>
      <c r="F16" s="1"/>
      <c r="G16" s="1"/>
      <c r="H16" s="15">
        <f t="shared" si="0"/>
        <v>0</v>
      </c>
      <c r="I16" s="4"/>
    </row>
    <row r="17" spans="1:9" ht="18" customHeight="1">
      <c r="A17" s="17" t="s">
        <v>14</v>
      </c>
      <c r="B17" s="36" t="s">
        <v>205</v>
      </c>
      <c r="C17" s="35" t="s">
        <v>217</v>
      </c>
      <c r="D17" s="39" t="s">
        <v>67</v>
      </c>
      <c r="E17" s="23"/>
      <c r="F17" s="1"/>
      <c r="G17" s="1"/>
      <c r="H17" s="15">
        <f t="shared" si="0"/>
        <v>0</v>
      </c>
      <c r="I17" s="4"/>
    </row>
    <row r="18" spans="1:9" ht="18" customHeight="1">
      <c r="A18" s="17" t="s">
        <v>15</v>
      </c>
      <c r="B18" s="36" t="s">
        <v>206</v>
      </c>
      <c r="C18" s="35" t="s">
        <v>218</v>
      </c>
      <c r="D18" s="39" t="s">
        <v>68</v>
      </c>
      <c r="E18" s="23"/>
      <c r="F18" s="1"/>
      <c r="G18" s="1"/>
      <c r="H18" s="15">
        <f t="shared" si="0"/>
        <v>0</v>
      </c>
      <c r="I18" s="4"/>
    </row>
    <row r="19" spans="1:9" ht="18" customHeight="1">
      <c r="A19" s="17" t="s">
        <v>16</v>
      </c>
      <c r="B19" s="36" t="s">
        <v>207</v>
      </c>
      <c r="C19" s="35" t="s">
        <v>219</v>
      </c>
      <c r="D19" s="39" t="s">
        <v>69</v>
      </c>
      <c r="E19" s="23"/>
      <c r="F19" s="1"/>
      <c r="G19" s="1"/>
      <c r="H19" s="15">
        <f t="shared" si="0"/>
        <v>0</v>
      </c>
      <c r="I19" s="4"/>
    </row>
    <row r="20" spans="1:9" ht="18" customHeight="1">
      <c r="A20" s="17" t="s">
        <v>17</v>
      </c>
      <c r="B20" s="36" t="s">
        <v>155</v>
      </c>
      <c r="C20" s="35" t="s">
        <v>232</v>
      </c>
      <c r="D20" s="40" t="s">
        <v>41</v>
      </c>
      <c r="E20" s="23"/>
      <c r="F20" s="1"/>
      <c r="G20" s="1"/>
      <c r="H20" s="15">
        <f t="shared" si="0"/>
        <v>0</v>
      </c>
      <c r="I20" s="4"/>
    </row>
    <row r="21" spans="1:9" ht="18" customHeight="1">
      <c r="A21" s="17" t="s">
        <v>18</v>
      </c>
      <c r="B21" s="36" t="s">
        <v>156</v>
      </c>
      <c r="C21" s="35" t="s">
        <v>154</v>
      </c>
      <c r="D21" s="40" t="s">
        <v>42</v>
      </c>
      <c r="E21" s="23"/>
      <c r="F21" s="1"/>
      <c r="G21" s="1"/>
      <c r="H21" s="15">
        <f t="shared" si="0"/>
        <v>0</v>
      </c>
      <c r="I21" s="4"/>
    </row>
    <row r="22" spans="1:9" ht="18" customHeight="1">
      <c r="A22" s="17" t="s">
        <v>19</v>
      </c>
      <c r="B22" s="36" t="s">
        <v>157</v>
      </c>
      <c r="C22" s="35" t="s">
        <v>232</v>
      </c>
      <c r="D22" s="40" t="s">
        <v>43</v>
      </c>
      <c r="E22" s="23"/>
      <c r="F22" s="1"/>
      <c r="G22" s="1"/>
      <c r="H22" s="15">
        <f t="shared" si="0"/>
        <v>0</v>
      </c>
      <c r="I22" s="4"/>
    </row>
    <row r="23" spans="1:9" ht="18" customHeight="1">
      <c r="A23" s="17" t="s">
        <v>20</v>
      </c>
      <c r="B23" s="37" t="s">
        <v>86</v>
      </c>
      <c r="C23" s="38" t="s">
        <v>87</v>
      </c>
      <c r="D23" s="39" t="s">
        <v>60</v>
      </c>
      <c r="E23" s="23"/>
      <c r="F23" s="1"/>
      <c r="G23" s="1"/>
      <c r="H23" s="15">
        <f t="shared" si="0"/>
        <v>0</v>
      </c>
      <c r="I23" s="4"/>
    </row>
    <row r="24" spans="1:9" ht="18" customHeight="1">
      <c r="A24" s="17" t="s">
        <v>21</v>
      </c>
      <c r="B24" s="37" t="s">
        <v>261</v>
      </c>
      <c r="C24" s="38" t="s">
        <v>87</v>
      </c>
      <c r="D24" s="39" t="s">
        <v>61</v>
      </c>
      <c r="E24" s="23"/>
      <c r="F24" s="1"/>
      <c r="G24" s="1"/>
      <c r="H24" s="15">
        <f t="shared" si="0"/>
        <v>0</v>
      </c>
      <c r="I24" s="4"/>
    </row>
    <row r="25" spans="1:9" ht="18" customHeight="1">
      <c r="A25" s="17" t="s">
        <v>22</v>
      </c>
      <c r="B25" s="37" t="s">
        <v>262</v>
      </c>
      <c r="C25" s="38" t="s">
        <v>87</v>
      </c>
      <c r="D25" s="39" t="s">
        <v>62</v>
      </c>
      <c r="E25" s="23"/>
      <c r="F25" s="1"/>
      <c r="G25" s="1"/>
      <c r="H25" s="15">
        <f t="shared" si="0"/>
        <v>0</v>
      </c>
      <c r="I25" s="4"/>
    </row>
    <row r="26" spans="1:9" ht="18" customHeight="1">
      <c r="A26" s="17" t="s">
        <v>23</v>
      </c>
      <c r="B26" s="37" t="s">
        <v>263</v>
      </c>
      <c r="C26" s="38" t="s">
        <v>264</v>
      </c>
      <c r="D26" s="39" t="s">
        <v>63</v>
      </c>
      <c r="E26" s="23"/>
      <c r="F26" s="1"/>
      <c r="G26" s="1"/>
      <c r="H26" s="15">
        <f t="shared" si="0"/>
        <v>0</v>
      </c>
      <c r="I26" s="4"/>
    </row>
    <row r="27" spans="1:9" ht="18" customHeight="1">
      <c r="A27" s="17" t="s">
        <v>24</v>
      </c>
      <c r="B27" s="36" t="s">
        <v>195</v>
      </c>
      <c r="C27" s="35" t="s">
        <v>192</v>
      </c>
      <c r="D27" s="39" t="s">
        <v>70</v>
      </c>
      <c r="E27" s="23"/>
      <c r="F27" s="1"/>
      <c r="G27" s="1"/>
      <c r="H27" s="15">
        <f t="shared" si="0"/>
        <v>0</v>
      </c>
      <c r="I27" s="4"/>
    </row>
    <row r="28" spans="1:9" ht="18" customHeight="1">
      <c r="A28" s="17" t="s">
        <v>25</v>
      </c>
      <c r="B28" s="36" t="s">
        <v>196</v>
      </c>
      <c r="C28" s="35" t="s">
        <v>192</v>
      </c>
      <c r="D28" s="39" t="s">
        <v>71</v>
      </c>
      <c r="E28" s="23"/>
      <c r="F28" s="1"/>
      <c r="G28" s="1"/>
      <c r="H28" s="15">
        <f t="shared" si="0"/>
        <v>0</v>
      </c>
      <c r="I28" s="4"/>
    </row>
    <row r="29" spans="1:9" ht="18" customHeight="1">
      <c r="A29" s="17" t="s">
        <v>26</v>
      </c>
      <c r="B29" s="36" t="s">
        <v>236</v>
      </c>
      <c r="C29" s="35" t="s">
        <v>237</v>
      </c>
      <c r="D29" s="39" t="s">
        <v>72</v>
      </c>
      <c r="E29" s="23"/>
      <c r="F29" s="1"/>
      <c r="G29" s="1"/>
      <c r="H29" s="15">
        <f t="shared" si="0"/>
        <v>0</v>
      </c>
      <c r="I29" s="4"/>
    </row>
    <row r="30" spans="1:10" ht="18" customHeight="1">
      <c r="A30" s="17" t="s">
        <v>27</v>
      </c>
      <c r="B30" s="36" t="s">
        <v>250</v>
      </c>
      <c r="C30" s="35" t="s">
        <v>249</v>
      </c>
      <c r="D30" s="39" t="s">
        <v>45</v>
      </c>
      <c r="E30" s="23"/>
      <c r="F30" s="1"/>
      <c r="G30" s="1"/>
      <c r="H30" s="15">
        <f t="shared" si="0"/>
        <v>0</v>
      </c>
      <c r="I30" s="4"/>
      <c r="J30" s="22"/>
    </row>
    <row r="31" spans="1:9" ht="18" customHeight="1">
      <c r="A31" s="17" t="s">
        <v>28</v>
      </c>
      <c r="B31" s="36" t="s">
        <v>251</v>
      </c>
      <c r="C31" s="35" t="s">
        <v>253</v>
      </c>
      <c r="D31" s="39" t="s">
        <v>46</v>
      </c>
      <c r="E31" s="23"/>
      <c r="F31" s="1"/>
      <c r="G31" s="1"/>
      <c r="H31" s="15">
        <f t="shared" si="0"/>
        <v>0</v>
      </c>
      <c r="I31" s="4"/>
    </row>
    <row r="32" spans="1:9" ht="18" customHeight="1">
      <c r="A32" s="17" t="s">
        <v>29</v>
      </c>
      <c r="B32" s="36" t="s">
        <v>252</v>
      </c>
      <c r="C32" s="35" t="s">
        <v>254</v>
      </c>
      <c r="D32" s="39" t="s">
        <v>47</v>
      </c>
      <c r="E32" s="23"/>
      <c r="F32" s="1"/>
      <c r="G32" s="1"/>
      <c r="H32" s="15">
        <f t="shared" si="0"/>
        <v>0</v>
      </c>
      <c r="I32" s="4"/>
    </row>
    <row r="33" spans="1:9" ht="18" customHeight="1">
      <c r="A33" s="17" t="s">
        <v>30</v>
      </c>
      <c r="B33" s="36" t="s">
        <v>115</v>
      </c>
      <c r="C33" s="35" t="s">
        <v>125</v>
      </c>
      <c r="D33" s="39" t="s">
        <v>56</v>
      </c>
      <c r="E33" s="23"/>
      <c r="F33" s="1"/>
      <c r="G33" s="1"/>
      <c r="H33" s="15">
        <f t="shared" si="0"/>
        <v>0</v>
      </c>
      <c r="I33" s="4"/>
    </row>
    <row r="34" spans="1:9" ht="18" customHeight="1">
      <c r="A34" s="17" t="s">
        <v>31</v>
      </c>
      <c r="B34" s="36" t="s">
        <v>116</v>
      </c>
      <c r="C34" s="35" t="s">
        <v>127</v>
      </c>
      <c r="D34" s="39" t="s">
        <v>57</v>
      </c>
      <c r="E34" s="23"/>
      <c r="F34" s="1"/>
      <c r="G34" s="1"/>
      <c r="H34" s="15">
        <f t="shared" si="0"/>
        <v>0</v>
      </c>
      <c r="I34" s="4"/>
    </row>
    <row r="35" spans="1:9" ht="18" customHeight="1">
      <c r="A35" s="17" t="s">
        <v>32</v>
      </c>
      <c r="B35" s="36" t="s">
        <v>117</v>
      </c>
      <c r="C35" s="35" t="s">
        <v>125</v>
      </c>
      <c r="D35" s="39" t="s">
        <v>58</v>
      </c>
      <c r="E35" s="23"/>
      <c r="F35" s="1"/>
      <c r="G35" s="1"/>
      <c r="H35" s="15">
        <f t="shared" si="0"/>
        <v>0</v>
      </c>
      <c r="I35" s="4"/>
    </row>
    <row r="36" spans="1:9" ht="18" customHeight="1">
      <c r="A36" s="17" t="s">
        <v>33</v>
      </c>
      <c r="B36" s="36" t="s">
        <v>118</v>
      </c>
      <c r="C36" s="35" t="s">
        <v>128</v>
      </c>
      <c r="D36" s="39" t="s">
        <v>59</v>
      </c>
      <c r="E36" s="23"/>
      <c r="F36" s="1"/>
      <c r="G36" s="1"/>
      <c r="H36" s="15">
        <f t="shared" si="0"/>
        <v>0</v>
      </c>
      <c r="I36" s="4"/>
    </row>
    <row r="37" spans="1:9" ht="18" customHeight="1">
      <c r="A37" s="17" t="s">
        <v>34</v>
      </c>
      <c r="B37" s="36" t="s">
        <v>135</v>
      </c>
      <c r="C37" s="35" t="s">
        <v>142</v>
      </c>
      <c r="D37" s="39" t="s">
        <v>64</v>
      </c>
      <c r="E37" s="23"/>
      <c r="F37" s="1"/>
      <c r="G37" s="1"/>
      <c r="H37" s="15">
        <f t="shared" si="0"/>
        <v>0</v>
      </c>
      <c r="I37" s="4"/>
    </row>
    <row r="38" spans="1:9" ht="18" customHeight="1">
      <c r="A38" s="17" t="s">
        <v>35</v>
      </c>
      <c r="B38" s="36" t="s">
        <v>136</v>
      </c>
      <c r="C38" s="35" t="s">
        <v>142</v>
      </c>
      <c r="D38" s="39" t="s">
        <v>65</v>
      </c>
      <c r="E38" s="23"/>
      <c r="F38" s="1"/>
      <c r="G38" s="1"/>
      <c r="H38" s="15">
        <f t="shared" si="0"/>
        <v>0</v>
      </c>
      <c r="I38" s="4"/>
    </row>
    <row r="39" spans="1:9" ht="18" customHeight="1">
      <c r="A39" s="17" t="s">
        <v>36</v>
      </c>
      <c r="B39" s="36" t="s">
        <v>137</v>
      </c>
      <c r="C39" s="35" t="s">
        <v>141</v>
      </c>
      <c r="D39" s="39" t="s">
        <v>66</v>
      </c>
      <c r="E39" s="23"/>
      <c r="F39" s="1"/>
      <c r="G39" s="1"/>
      <c r="H39" s="15">
        <f t="shared" si="0"/>
        <v>0</v>
      </c>
      <c r="I39" s="4"/>
    </row>
    <row r="40" spans="1:9" ht="18" customHeight="1">
      <c r="A40" s="17" t="s">
        <v>37</v>
      </c>
      <c r="B40" s="36" t="s">
        <v>181</v>
      </c>
      <c r="C40" s="35" t="s">
        <v>230</v>
      </c>
      <c r="D40" s="39" t="s">
        <v>53</v>
      </c>
      <c r="E40" s="23"/>
      <c r="F40" s="1"/>
      <c r="G40" s="1"/>
      <c r="H40" s="15">
        <f t="shared" si="0"/>
        <v>0</v>
      </c>
      <c r="I40" s="4"/>
    </row>
    <row r="41" spans="1:9" ht="18" customHeight="1">
      <c r="A41" s="17" t="s">
        <v>38</v>
      </c>
      <c r="B41" s="36" t="s">
        <v>182</v>
      </c>
      <c r="C41" s="35" t="s">
        <v>173</v>
      </c>
      <c r="D41" s="39" t="s">
        <v>54</v>
      </c>
      <c r="E41" s="23"/>
      <c r="F41" s="1"/>
      <c r="G41" s="1"/>
      <c r="H41" s="15">
        <f t="shared" si="0"/>
        <v>0</v>
      </c>
      <c r="I41" s="4"/>
    </row>
    <row r="42" spans="1:9" ht="18" customHeight="1">
      <c r="A42" s="17" t="s">
        <v>39</v>
      </c>
      <c r="B42" s="36" t="s">
        <v>183</v>
      </c>
      <c r="C42" s="35" t="s">
        <v>229</v>
      </c>
      <c r="D42" s="39" t="s">
        <v>55</v>
      </c>
      <c r="E42" s="23"/>
      <c r="F42" s="1"/>
      <c r="G42" s="1"/>
      <c r="H42" s="15">
        <f t="shared" si="0"/>
        <v>0</v>
      </c>
      <c r="I42" s="4"/>
    </row>
    <row r="43" spans="1:9" ht="18" customHeight="1" thickBot="1">
      <c r="A43" s="17" t="s">
        <v>40</v>
      </c>
      <c r="B43" s="36" t="s">
        <v>184</v>
      </c>
      <c r="C43" s="35" t="s">
        <v>233</v>
      </c>
      <c r="D43" s="39" t="s">
        <v>74</v>
      </c>
      <c r="E43" s="23"/>
      <c r="F43" s="1"/>
      <c r="G43" s="1"/>
      <c r="H43" s="15">
        <f t="shared" si="0"/>
        <v>0</v>
      </c>
      <c r="I43" s="4"/>
    </row>
    <row r="44" spans="1:9" ht="12.75">
      <c r="A44" s="18"/>
      <c r="B44" s="19"/>
      <c r="C44" s="19"/>
      <c r="D44" s="18"/>
      <c r="E44" s="18"/>
      <c r="F44" s="18"/>
      <c r="G44" s="18"/>
      <c r="H44" s="20"/>
      <c r="I44" s="18"/>
    </row>
    <row r="45" spans="2:6" ht="12.75">
      <c r="B45" s="21"/>
      <c r="C45" s="21"/>
      <c r="F45" s="21"/>
    </row>
    <row r="46" spans="2:7" ht="12.75">
      <c r="B46" s="21"/>
      <c r="C46" s="21"/>
      <c r="G46" s="21"/>
    </row>
    <row r="47" spans="2:3" ht="12.75">
      <c r="B47" s="21"/>
      <c r="C47" s="21"/>
    </row>
    <row r="48" spans="2:3" ht="12.75">
      <c r="B48" s="21"/>
      <c r="C48" s="21"/>
    </row>
    <row r="49" spans="2:3" ht="12.75">
      <c r="B49" s="2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ht="12.75">
      <c r="C63" s="21"/>
    </row>
    <row r="64" ht="12.75">
      <c r="C64" s="21"/>
    </row>
    <row r="65" ht="12.75">
      <c r="C65" s="21"/>
    </row>
    <row r="66" ht="12.75">
      <c r="C66" s="21"/>
    </row>
    <row r="67" ht="12.75">
      <c r="C67" s="21"/>
    </row>
    <row r="68" ht="12.75">
      <c r="C68" s="21"/>
    </row>
    <row r="69" ht="12.75">
      <c r="C69" s="21"/>
    </row>
    <row r="70" ht="12.75">
      <c r="C70" s="21"/>
    </row>
    <row r="71" ht="12.75">
      <c r="C71" s="21"/>
    </row>
    <row r="72" ht="12.75">
      <c r="C72" s="21"/>
    </row>
    <row r="73" ht="12.75">
      <c r="C73" s="21"/>
    </row>
    <row r="74" ht="12.75">
      <c r="C74" s="21"/>
    </row>
    <row r="75" ht="12.75">
      <c r="C75" s="21"/>
    </row>
    <row r="76" ht="12.75">
      <c r="C76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8:I8"/>
    <mergeCell ref="A9:I9"/>
    <mergeCell ref="B7:H7"/>
  </mergeCells>
  <conditionalFormatting sqref="F12:F43">
    <cfRule type="cellIs" priority="1" dxfId="0" operator="greaterThanOrEqual" stopIfTrue="1">
      <formula>360</formula>
    </cfRule>
  </conditionalFormatting>
  <conditionalFormatting sqref="G12:G43">
    <cfRule type="cellIs" priority="2" dxfId="0" operator="greaterThanOrEqual" stopIfTrue="1">
      <formula>180</formula>
    </cfRule>
  </conditionalFormatting>
  <conditionalFormatting sqref="H12:H43">
    <cfRule type="cellIs" priority="3" dxfId="0" operator="between" stopIfTrue="1">
      <formula>500</formula>
      <formula>539</formula>
    </cfRule>
    <cfRule type="cellIs" priority="4" dxfId="2" operator="between" stopIfTrue="1">
      <formula>540</formula>
      <formula>599</formula>
    </cfRule>
    <cfRule type="cellIs" priority="5" dxfId="1" operator="greaterThanOrEqual" stopIfTrue="1">
      <formula>600</formula>
    </cfRule>
  </conditionalFormatting>
  <conditionalFormatting sqref="I12:I43">
    <cfRule type="cellIs" priority="6" dxfId="0" operator="equal" stopIfTrue="1">
      <formula>0</formula>
    </cfRule>
  </conditionalFormatting>
  <printOptions horizontalCentered="1"/>
  <pageMargins left="0.5905511811023623" right="0.5905511811023623" top="0.3937007874015748" bottom="0.3937007874015748" header="0" footer="0.3937007874015748"/>
  <pageSetup fitToHeight="1" fitToWidth="1" horizontalDpi="300" verticalDpi="300" orientation="portrait" paperSize="9" r:id="rId2"/>
  <headerFooter alignWithMargins="0">
    <oddFooter>&amp;R&amp;8
Franz Hiegelsberger, ÖSKB Sportkoordinator/CL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 TEMISTOKLE</dc:creator>
  <cp:keywords/>
  <dc:description/>
  <cp:lastModifiedBy>Ernst Weber</cp:lastModifiedBy>
  <cp:lastPrinted>2014-03-08T12:09:46Z</cp:lastPrinted>
  <dcterms:created xsi:type="dcterms:W3CDTF">2003-01-03T08:43:38Z</dcterms:created>
  <dcterms:modified xsi:type="dcterms:W3CDTF">2014-03-08T19:56:00Z</dcterms:modified>
  <cp:category/>
  <cp:version/>
  <cp:contentType/>
  <cp:contentStatus/>
</cp:coreProperties>
</file>